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935" windowHeight="9420" activeTab="0"/>
  </bookViews>
  <sheets>
    <sheet name="Prob 1 Aritma" sheetId="1" r:id="rId1"/>
    <sheet name="Prob 2 Bete" sheetId="2" r:id="rId2"/>
    <sheet name="Prob 3 Cuburi" sheetId="3" r:id="rId3"/>
    <sheet name="Final 8" sheetId="4" r:id="rId4"/>
  </sheets>
  <definedNames/>
  <calcPr fullCalcOnLoad="1"/>
</workbook>
</file>

<file path=xl/sharedStrings.xml><?xml version="1.0" encoding="utf-8"?>
<sst xmlns="http://schemas.openxmlformats.org/spreadsheetml/2006/main" count="291" uniqueCount="250">
  <si>
    <t>Rezultate teste</t>
  </si>
  <si>
    <t>Nume</t>
  </si>
  <si>
    <t>Testul 1</t>
  </si>
  <si>
    <t>Testul 2</t>
  </si>
  <si>
    <t>Testul 3</t>
  </si>
  <si>
    <t>Testul 4</t>
  </si>
  <si>
    <t>Testul 5</t>
  </si>
  <si>
    <t>Testul 6</t>
  </si>
  <si>
    <t>Testul 7</t>
  </si>
  <si>
    <t>Testul 8</t>
  </si>
  <si>
    <t>Testul 9</t>
  </si>
  <si>
    <t>Testul 10</t>
  </si>
  <si>
    <t>Testul 11</t>
  </si>
  <si>
    <t>Testul 12</t>
  </si>
  <si>
    <t>Testul 13</t>
  </si>
  <si>
    <t>Testul 14</t>
  </si>
  <si>
    <t>Testul 15</t>
  </si>
  <si>
    <t>Testul 16</t>
  </si>
  <si>
    <t>Total</t>
  </si>
  <si>
    <t>Er.comp</t>
  </si>
  <si>
    <t>8052.EXE</t>
  </si>
  <si>
    <t>8062.EXE</t>
  </si>
  <si>
    <t>8082.EXE</t>
  </si>
  <si>
    <t>8092.EXE</t>
  </si>
  <si>
    <t>8102.EXE</t>
  </si>
  <si>
    <t>8112.EXE</t>
  </si>
  <si>
    <t>8122.EXE</t>
  </si>
  <si>
    <t>8132.EXE</t>
  </si>
  <si>
    <t>8152.EXE</t>
  </si>
  <si>
    <t>8162.EXE</t>
  </si>
  <si>
    <t>8172.EXE</t>
  </si>
  <si>
    <t>8182.EXE</t>
  </si>
  <si>
    <t>8192.EXE</t>
  </si>
  <si>
    <t>8202.EXE</t>
  </si>
  <si>
    <t>8212.EXE</t>
  </si>
  <si>
    <t>8222.EXE</t>
  </si>
  <si>
    <t>8232.EXE</t>
  </si>
  <si>
    <t>8242.EXE</t>
  </si>
  <si>
    <t>8252.EXE</t>
  </si>
  <si>
    <t>8262.EXE</t>
  </si>
  <si>
    <t>8272.EXE</t>
  </si>
  <si>
    <t>8282.EXE</t>
  </si>
  <si>
    <t>8292.EXE</t>
  </si>
  <si>
    <t>8312.EXE</t>
  </si>
  <si>
    <t>8322.EXE</t>
  </si>
  <si>
    <t>8332.EXE</t>
  </si>
  <si>
    <t>8342.EXE</t>
  </si>
  <si>
    <t>8362.EXE</t>
  </si>
  <si>
    <t>8372.EXE</t>
  </si>
  <si>
    <t>8392.EXE</t>
  </si>
  <si>
    <t>8402.EXE</t>
  </si>
  <si>
    <t>8012.EXE</t>
  </si>
  <si>
    <t>8041.PAS</t>
  </si>
  <si>
    <t>8051.pas</t>
  </si>
  <si>
    <t>8061.pas</t>
  </si>
  <si>
    <t>8081.pas</t>
  </si>
  <si>
    <t>8091.pas</t>
  </si>
  <si>
    <t>8111.PAS</t>
  </si>
  <si>
    <t>8121.PAS</t>
  </si>
  <si>
    <t>8131.pas</t>
  </si>
  <si>
    <t>8161.PAS</t>
  </si>
  <si>
    <t>8171.PAS</t>
  </si>
  <si>
    <t>8181.PAS</t>
  </si>
  <si>
    <t>8191.PAS</t>
  </si>
  <si>
    <t>8201.PAS</t>
  </si>
  <si>
    <t>8211.PAS</t>
  </si>
  <si>
    <t>8221.pas</t>
  </si>
  <si>
    <t>8231.PAS</t>
  </si>
  <si>
    <t>8281.PAS</t>
  </si>
  <si>
    <t>8291.PAS</t>
  </si>
  <si>
    <t>8311.pas</t>
  </si>
  <si>
    <t>8341.pas</t>
  </si>
  <si>
    <t>8351.pas</t>
  </si>
  <si>
    <t>8361.pas</t>
  </si>
  <si>
    <t>8371.PAS</t>
  </si>
  <si>
    <t>8391.PAS</t>
  </si>
  <si>
    <t>8401.pas</t>
  </si>
  <si>
    <t>8101.CPP</t>
  </si>
  <si>
    <t>8151.C</t>
  </si>
  <si>
    <t>8241.cpp</t>
  </si>
  <si>
    <t>8251.CPP</t>
  </si>
  <si>
    <t>8261.CPP</t>
  </si>
  <si>
    <t>8271.cpp</t>
  </si>
  <si>
    <t>8301.CPP</t>
  </si>
  <si>
    <t>8321.CPP</t>
  </si>
  <si>
    <t>8331.CPP</t>
  </si>
  <si>
    <t>Olimpiada Nationala de Informatica 2005</t>
  </si>
  <si>
    <t>Nr. crt.</t>
  </si>
  <si>
    <t>Prenume</t>
  </si>
  <si>
    <t>Judet</t>
  </si>
  <si>
    <t>ID</t>
  </si>
  <si>
    <t>Achim</t>
  </si>
  <si>
    <t xml:space="preserve">Alexandru </t>
  </si>
  <si>
    <t>GORJ</t>
  </si>
  <si>
    <t>Adamescu</t>
  </si>
  <si>
    <t xml:space="preserve">George </t>
  </si>
  <si>
    <t>BUCURESTI</t>
  </si>
  <si>
    <t xml:space="preserve">Barbu </t>
  </si>
  <si>
    <t>Ruxandra</t>
  </si>
  <si>
    <t>SATU MARE</t>
  </si>
  <si>
    <t xml:space="preserve">Brailescu </t>
  </si>
  <si>
    <t>Lavinia</t>
  </si>
  <si>
    <t>CONSTANTA</t>
  </si>
  <si>
    <t>Catana</t>
  </si>
  <si>
    <t xml:space="preserve">Claudiu </t>
  </si>
  <si>
    <t>ARGES</t>
  </si>
  <si>
    <t>Codrat</t>
  </si>
  <si>
    <t xml:space="preserve">Florea </t>
  </si>
  <si>
    <t>IASI</t>
  </si>
  <si>
    <t xml:space="preserve">Dragus </t>
  </si>
  <si>
    <t>Marius</t>
  </si>
  <si>
    <t>MARAMURES</t>
  </si>
  <si>
    <t xml:space="preserve">Dumitru </t>
  </si>
  <si>
    <t>Bogdan</t>
  </si>
  <si>
    <t>GIURGIU</t>
  </si>
  <si>
    <t>Duta</t>
  </si>
  <si>
    <t>Vlad</t>
  </si>
  <si>
    <t>VALCEA</t>
  </si>
  <si>
    <t xml:space="preserve">Ehorovici </t>
  </si>
  <si>
    <t>Raducu</t>
  </si>
  <si>
    <t>DOLJ</t>
  </si>
  <si>
    <t>Filimon</t>
  </si>
  <si>
    <t xml:space="preserve">Dan </t>
  </si>
  <si>
    <t>Florea</t>
  </si>
  <si>
    <t xml:space="preserve">Mihai </t>
  </si>
  <si>
    <t>PRAHOVA</t>
  </si>
  <si>
    <t>Gheorghe</t>
  </si>
  <si>
    <t xml:space="preserve">Cosmin </t>
  </si>
  <si>
    <t xml:space="preserve">Grigoras </t>
  </si>
  <si>
    <t>Paul</t>
  </si>
  <si>
    <t>NEAMT</t>
  </si>
  <si>
    <t xml:space="preserve">Filip </t>
  </si>
  <si>
    <t>Sanziana</t>
  </si>
  <si>
    <t>Haler</t>
  </si>
  <si>
    <t xml:space="preserve">Emanuela </t>
  </si>
  <si>
    <t>Ivan</t>
  </si>
  <si>
    <t xml:space="preserve">Nicolae </t>
  </si>
  <si>
    <t xml:space="preserve">Lica </t>
  </si>
  <si>
    <t>Sorina Adela</t>
  </si>
  <si>
    <t xml:space="preserve">Manea </t>
  </si>
  <si>
    <t>Mihai</t>
  </si>
  <si>
    <t>Mihailescu</t>
  </si>
  <si>
    <t xml:space="preserve">Stefan </t>
  </si>
  <si>
    <t xml:space="preserve">Margulescu </t>
  </si>
  <si>
    <t>Cristian</t>
  </si>
  <si>
    <t xml:space="preserve">Mirea-Ghiban </t>
  </si>
  <si>
    <t>Cristian Liviu</t>
  </si>
  <si>
    <t xml:space="preserve">Mihut </t>
  </si>
  <si>
    <t>CLUJ</t>
  </si>
  <si>
    <t>Moisa</t>
  </si>
  <si>
    <t xml:space="preserve">Razvan George </t>
  </si>
  <si>
    <t>Neacsu</t>
  </si>
  <si>
    <t>Dan</t>
  </si>
  <si>
    <t>BRAILA</t>
  </si>
  <si>
    <t>Olariu</t>
  </si>
  <si>
    <t xml:space="preserve">Eduard </t>
  </si>
  <si>
    <t xml:space="preserve">Pajarcu  </t>
  </si>
  <si>
    <t>Petrisor Alexandru</t>
  </si>
  <si>
    <t>Moisin</t>
  </si>
  <si>
    <t xml:space="preserve">Ana </t>
  </si>
  <si>
    <t>Palfi</t>
  </si>
  <si>
    <t xml:space="preserve">Andrei </t>
  </si>
  <si>
    <t>ALBA</t>
  </si>
  <si>
    <t>Pana</t>
  </si>
  <si>
    <t xml:space="preserve">Aura </t>
  </si>
  <si>
    <t xml:space="preserve">Petrovici </t>
  </si>
  <si>
    <t>Cristina</t>
  </si>
  <si>
    <t>GALATI</t>
  </si>
  <si>
    <t>Sanduleac</t>
  </si>
  <si>
    <t xml:space="preserve">Sarbu </t>
  </si>
  <si>
    <t xml:space="preserve">Savin </t>
  </si>
  <si>
    <t>Tiberiu</t>
  </si>
  <si>
    <t>Savu</t>
  </si>
  <si>
    <t xml:space="preserve">Victor </t>
  </si>
  <si>
    <t>Scortov</t>
  </si>
  <si>
    <t xml:space="preserve">Sima </t>
  </si>
  <si>
    <t>Cotizo</t>
  </si>
  <si>
    <t>Stanica</t>
  </si>
  <si>
    <t>Sumbasacu</t>
  </si>
  <si>
    <t xml:space="preserve">Toma </t>
  </si>
  <si>
    <t>Vasile</t>
  </si>
  <si>
    <t>TOTAL</t>
  </si>
  <si>
    <t>8011.pas</t>
  </si>
  <si>
    <t>8021.pas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</si>
  <si>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</si>
  <si>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</si>
  <si>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</si>
  <si>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</si>
  <si>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</si>
  <si>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</si>
  <si>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</si>
  <si>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</si>
  <si>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</si>
  <si>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</si>
  <si>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</si>
  <si>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</si>
  <si>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</si>
  <si>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</si>
  <si>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</si>
  <si>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</si>
  <si>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</si>
  <si>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</si>
  <si>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</si>
  <si>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</si>
  <si>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Bete_total</t>
  </si>
  <si>
    <t>8022.EXE</t>
  </si>
  <si>
    <t>8042.EXE</t>
  </si>
  <si>
    <t>8013.EXE</t>
  </si>
  <si>
    <t>8023.EXE</t>
  </si>
  <si>
    <t>8043.EXE</t>
  </si>
  <si>
    <t>8053.EXE</t>
  </si>
  <si>
    <t>8063.EXE</t>
  </si>
  <si>
    <t>8083.EXE</t>
  </si>
  <si>
    <t>8093.EXE</t>
  </si>
  <si>
    <t>8103.EXE</t>
  </si>
  <si>
    <t>8113.EXE</t>
  </si>
  <si>
    <t>8123.EXE</t>
  </si>
  <si>
    <t>8133.EXE</t>
  </si>
  <si>
    <t>8153.EXE</t>
  </si>
  <si>
    <t>8163.EXE</t>
  </si>
  <si>
    <t>8173.EXE</t>
  </si>
  <si>
    <t>8183.EXE</t>
  </si>
  <si>
    <t>8193.EXE</t>
  </si>
  <si>
    <t>8203.EXE</t>
  </si>
  <si>
    <t>8213.EXE</t>
  </si>
  <si>
    <t>8223.exe</t>
  </si>
  <si>
    <t>8233.EXE</t>
  </si>
  <si>
    <t>8243.EXE</t>
  </si>
  <si>
    <t>8253.EXE</t>
  </si>
  <si>
    <t>8263.EXE</t>
  </si>
  <si>
    <t>8273.EXE</t>
  </si>
  <si>
    <t>8283.EXE</t>
  </si>
  <si>
    <t>8293.EXE</t>
  </si>
  <si>
    <t>8313.EXE</t>
  </si>
  <si>
    <t>8323.EXE</t>
  </si>
  <si>
    <t>8333.EXE</t>
  </si>
  <si>
    <t>8343.EXE</t>
  </si>
  <si>
    <t>8353.EXE</t>
  </si>
  <si>
    <t>8363.EXE</t>
  </si>
  <si>
    <t>8373.EXE</t>
  </si>
  <si>
    <t>8393.EXE</t>
  </si>
  <si>
    <t>8403.exe</t>
  </si>
  <si>
    <t>I</t>
  </si>
  <si>
    <t>III</t>
  </si>
  <si>
    <t>M</t>
  </si>
  <si>
    <t>Prob 1 Aritma</t>
  </si>
  <si>
    <t>Prob 3 Cuburi</t>
  </si>
  <si>
    <t>Prob 2   Bete</t>
  </si>
  <si>
    <t>REZULTATE  - clasa a VIII-a</t>
  </si>
  <si>
    <t>Premii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</si>
</sst>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0"/>
      <name val="Trebuchet MS"/>
      <family val="2"/>
    </font>
    <font>
      <b/>
      <sz val="10"/>
      <name val="Arial"/>
      <family val="0"/>
    </font>
    <font>
      <sz val="10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workbookViewId="0" topLeftCell="D1">
      <selection activeCell="P1" sqref="P1:P16384"/>
    </sheetView>
  </sheetViews>
  <sheetFormatPr defaultColWidth="9.140625" defaultRowHeight="12.75"/>
  <cols>
    <col min="1" max="1" width="13.7109375" style="0" bestFit="1" customWidth="1"/>
    <col min="2" max="10" width="7.57421875" style="0" bestFit="1" customWidth="1"/>
    <col min="11" max="17" width="8.57421875" style="0" bestFit="1" customWidth="1"/>
    <col min="18" max="18" width="8.00390625" style="0" bestFit="1" customWidth="1"/>
    <col min="19" max="19" width="9.00390625" style="0" customWidth="1"/>
  </cols>
  <sheetData>
    <row r="2" ht="12.75">
      <c r="A2" t="s">
        <v>0</v>
      </c>
    </row>
    <row r="3" ht="13.5" thickBot="1">
      <c r="S3" s="6"/>
    </row>
    <row r="4" spans="1:19" ht="12.7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3" t="s">
        <v>17</v>
      </c>
      <c r="R4" s="3" t="s">
        <v>18</v>
      </c>
      <c r="S4" s="6"/>
    </row>
    <row r="5" spans="1:19" ht="12.75">
      <c r="A5" s="4" t="s">
        <v>182</v>
      </c>
      <c r="B5" s="4">
        <v>5</v>
      </c>
      <c r="C5" s="5">
        <v>5</v>
      </c>
      <c r="D5" s="5">
        <v>10</v>
      </c>
      <c r="E5" s="5">
        <v>10</v>
      </c>
      <c r="F5" s="5">
        <v>10</v>
      </c>
      <c r="G5" s="5">
        <v>5</v>
      </c>
      <c r="H5" s="5">
        <v>5</v>
      </c>
      <c r="I5" s="5">
        <v>0</v>
      </c>
      <c r="J5" s="5">
        <v>0</v>
      </c>
      <c r="K5" s="5">
        <v>6</v>
      </c>
      <c r="L5" s="5">
        <v>5</v>
      </c>
      <c r="M5" s="5">
        <v>5</v>
      </c>
      <c r="N5" s="5">
        <v>0</v>
      </c>
      <c r="O5" s="5">
        <v>0</v>
      </c>
      <c r="P5" s="5">
        <v>0</v>
      </c>
      <c r="Q5" s="6">
        <v>0</v>
      </c>
      <c r="R5" s="6">
        <f aca="true" t="shared" si="0" ref="R5:R22">SUM(B5:Q5)</f>
        <v>66</v>
      </c>
      <c r="S5" s="6"/>
    </row>
    <row r="6" spans="1:19" ht="12.75">
      <c r="A6" s="4" t="s">
        <v>183</v>
      </c>
      <c r="B6" s="4">
        <v>5</v>
      </c>
      <c r="C6" s="5">
        <v>5</v>
      </c>
      <c r="D6" s="5">
        <v>10</v>
      </c>
      <c r="E6" s="5">
        <v>10</v>
      </c>
      <c r="F6" s="5">
        <v>10</v>
      </c>
      <c r="G6" s="5">
        <v>5</v>
      </c>
      <c r="H6" s="5">
        <v>5</v>
      </c>
      <c r="I6" s="5">
        <v>0</v>
      </c>
      <c r="J6" s="5">
        <v>5</v>
      </c>
      <c r="K6" s="5">
        <v>6</v>
      </c>
      <c r="L6" s="5">
        <v>5</v>
      </c>
      <c r="M6" s="5">
        <v>5</v>
      </c>
      <c r="N6" s="5">
        <v>5</v>
      </c>
      <c r="O6" s="5">
        <v>0</v>
      </c>
      <c r="P6" s="5">
        <v>0</v>
      </c>
      <c r="Q6" s="6">
        <v>0</v>
      </c>
      <c r="R6" s="6">
        <f t="shared" si="0"/>
        <v>76</v>
      </c>
      <c r="S6" s="6"/>
    </row>
    <row r="7" spans="1:19" ht="12.75">
      <c r="A7" s="4" t="s">
        <v>52</v>
      </c>
      <c r="B7" s="4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6">
        <v>0</v>
      </c>
      <c r="R7" s="6">
        <f t="shared" si="0"/>
        <v>0</v>
      </c>
      <c r="S7" s="6"/>
    </row>
    <row r="8" spans="1:19" ht="12.75">
      <c r="A8" s="4" t="s">
        <v>53</v>
      </c>
      <c r="B8" s="4">
        <v>0</v>
      </c>
      <c r="C8" s="5">
        <v>5</v>
      </c>
      <c r="D8" s="5">
        <v>0</v>
      </c>
      <c r="E8" s="5">
        <v>0</v>
      </c>
      <c r="F8" s="5">
        <v>0</v>
      </c>
      <c r="G8" s="5">
        <v>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5</v>
      </c>
      <c r="N8" s="5">
        <v>5</v>
      </c>
      <c r="O8" s="5">
        <v>7</v>
      </c>
      <c r="P8" s="5">
        <v>0</v>
      </c>
      <c r="Q8" s="6">
        <v>0</v>
      </c>
      <c r="R8" s="6">
        <f t="shared" si="0"/>
        <v>27</v>
      </c>
      <c r="S8" s="6"/>
    </row>
    <row r="9" spans="1:19" ht="12.75">
      <c r="A9" s="4" t="s">
        <v>54</v>
      </c>
      <c r="B9" s="4">
        <v>5</v>
      </c>
      <c r="C9" s="5">
        <v>5</v>
      </c>
      <c r="D9" s="5">
        <v>0</v>
      </c>
      <c r="E9" s="5">
        <v>0</v>
      </c>
      <c r="F9" s="5">
        <v>0</v>
      </c>
      <c r="G9" s="5">
        <v>5</v>
      </c>
      <c r="H9" s="5">
        <v>5</v>
      </c>
      <c r="I9" s="5">
        <v>7</v>
      </c>
      <c r="J9" s="5">
        <v>5</v>
      </c>
      <c r="K9" s="5">
        <v>0</v>
      </c>
      <c r="L9" s="5">
        <v>5</v>
      </c>
      <c r="M9" s="5">
        <v>5</v>
      </c>
      <c r="N9" s="5">
        <v>5</v>
      </c>
      <c r="O9" s="5">
        <v>7</v>
      </c>
      <c r="P9" s="5">
        <v>5</v>
      </c>
      <c r="Q9" s="6">
        <v>5</v>
      </c>
      <c r="R9" s="6">
        <f t="shared" si="0"/>
        <v>64</v>
      </c>
      <c r="S9" s="6"/>
    </row>
    <row r="10" spans="1:19" ht="12.75">
      <c r="A10" s="4" t="s">
        <v>55</v>
      </c>
      <c r="B10" s="4">
        <v>0</v>
      </c>
      <c r="C10" s="5">
        <v>5</v>
      </c>
      <c r="D10" s="5">
        <v>0</v>
      </c>
      <c r="E10" s="5">
        <v>0</v>
      </c>
      <c r="F10" s="5">
        <v>0</v>
      </c>
      <c r="G10" s="5">
        <v>5</v>
      </c>
      <c r="H10" s="5">
        <v>0</v>
      </c>
      <c r="I10" s="5">
        <v>0</v>
      </c>
      <c r="J10" s="5">
        <v>0</v>
      </c>
      <c r="K10" s="5">
        <v>6</v>
      </c>
      <c r="L10" s="5">
        <v>5</v>
      </c>
      <c r="M10" s="5">
        <v>5</v>
      </c>
      <c r="N10" s="5">
        <v>5</v>
      </c>
      <c r="O10" s="5">
        <v>0</v>
      </c>
      <c r="P10" s="5">
        <v>5</v>
      </c>
      <c r="Q10" s="6">
        <v>5</v>
      </c>
      <c r="R10" s="6">
        <f t="shared" si="0"/>
        <v>41</v>
      </c>
      <c r="S10" s="6"/>
    </row>
    <row r="11" spans="1:19" ht="12.75">
      <c r="A11" s="4" t="s">
        <v>56</v>
      </c>
      <c r="B11" s="4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6">
        <v>0</v>
      </c>
      <c r="R11" s="6">
        <f t="shared" si="0"/>
        <v>5</v>
      </c>
      <c r="S11" s="6"/>
    </row>
    <row r="12" spans="1:19" ht="12.75">
      <c r="A12" s="4" t="s">
        <v>77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6">
        <v>0</v>
      </c>
      <c r="R12" s="6">
        <f>SUM(B12:Q12)</f>
        <v>0</v>
      </c>
      <c r="S12" s="6"/>
    </row>
    <row r="13" spans="1:19" ht="12.75">
      <c r="A13" s="4" t="s">
        <v>57</v>
      </c>
      <c r="B13" s="4">
        <v>5</v>
      </c>
      <c r="C13" s="5">
        <v>5</v>
      </c>
      <c r="D13" s="5">
        <v>10</v>
      </c>
      <c r="E13" s="5">
        <v>10</v>
      </c>
      <c r="F13" s="5">
        <v>10</v>
      </c>
      <c r="G13" s="5">
        <v>5</v>
      </c>
      <c r="H13" s="5">
        <v>5</v>
      </c>
      <c r="I13" s="5">
        <v>0</v>
      </c>
      <c r="J13" s="5">
        <v>5</v>
      </c>
      <c r="K13" s="5">
        <v>6</v>
      </c>
      <c r="L13" s="5">
        <v>5</v>
      </c>
      <c r="M13" s="5">
        <v>5</v>
      </c>
      <c r="N13" s="5">
        <v>5</v>
      </c>
      <c r="O13" s="5">
        <v>0</v>
      </c>
      <c r="P13" s="5">
        <v>0</v>
      </c>
      <c r="Q13" s="6">
        <v>0</v>
      </c>
      <c r="R13" s="6">
        <f t="shared" si="0"/>
        <v>76</v>
      </c>
      <c r="S13" s="6"/>
    </row>
    <row r="14" spans="1:19" ht="12.75">
      <c r="A14" s="4" t="s">
        <v>58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5</v>
      </c>
      <c r="H14" s="5">
        <v>5</v>
      </c>
      <c r="I14" s="5">
        <v>0</v>
      </c>
      <c r="J14" s="5">
        <v>0</v>
      </c>
      <c r="K14" s="5">
        <v>6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6">
        <v>0</v>
      </c>
      <c r="R14" s="6">
        <f t="shared" si="0"/>
        <v>16</v>
      </c>
      <c r="S14" s="6"/>
    </row>
    <row r="15" spans="1:19" ht="12.75">
      <c r="A15" s="4" t="s">
        <v>59</v>
      </c>
      <c r="B15" s="4">
        <v>0</v>
      </c>
      <c r="C15" s="5">
        <v>5</v>
      </c>
      <c r="D15" s="5">
        <v>0</v>
      </c>
      <c r="E15" s="5">
        <v>0</v>
      </c>
      <c r="F15" s="5">
        <v>0</v>
      </c>
      <c r="G15" s="5">
        <v>5</v>
      </c>
      <c r="H15" s="5">
        <v>5</v>
      </c>
      <c r="I15" s="5">
        <v>0</v>
      </c>
      <c r="J15" s="5">
        <v>0</v>
      </c>
      <c r="K15" s="5">
        <v>0</v>
      </c>
      <c r="L15" s="5">
        <v>0</v>
      </c>
      <c r="M15" s="5">
        <v>5</v>
      </c>
      <c r="N15" s="5">
        <v>0</v>
      </c>
      <c r="O15" s="5">
        <v>0</v>
      </c>
      <c r="P15" s="5">
        <v>0</v>
      </c>
      <c r="Q15" s="6">
        <v>0</v>
      </c>
      <c r="R15" s="6">
        <f t="shared" si="0"/>
        <v>20</v>
      </c>
      <c r="S15" s="6"/>
    </row>
    <row r="16" spans="1:19" ht="12.75">
      <c r="A16" s="4" t="s">
        <v>78</v>
      </c>
      <c r="B16" s="4">
        <v>0</v>
      </c>
      <c r="C16" s="5">
        <v>0</v>
      </c>
      <c r="D16" s="5">
        <v>0</v>
      </c>
      <c r="E16" s="5">
        <v>0</v>
      </c>
      <c r="F16" s="5">
        <v>0</v>
      </c>
      <c r="G16" s="5">
        <v>5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5</v>
      </c>
      <c r="N16" s="5">
        <v>5</v>
      </c>
      <c r="O16" s="5">
        <v>0</v>
      </c>
      <c r="P16" s="5">
        <v>0</v>
      </c>
      <c r="Q16" s="6">
        <v>0</v>
      </c>
      <c r="R16" s="6">
        <f>SUM(B16:Q16)</f>
        <v>15</v>
      </c>
      <c r="S16" s="6"/>
    </row>
    <row r="17" spans="1:19" ht="12.75">
      <c r="A17" s="4" t="s">
        <v>60</v>
      </c>
      <c r="B17" s="4">
        <v>5</v>
      </c>
      <c r="C17" s="5">
        <v>5</v>
      </c>
      <c r="D17" s="5">
        <v>0</v>
      </c>
      <c r="E17" s="5">
        <v>0</v>
      </c>
      <c r="F17" s="5">
        <v>0</v>
      </c>
      <c r="G17" s="5">
        <v>5</v>
      </c>
      <c r="H17" s="5">
        <v>5</v>
      </c>
      <c r="I17" s="5">
        <v>0</v>
      </c>
      <c r="J17" s="5">
        <v>5</v>
      </c>
      <c r="K17" s="5">
        <v>0</v>
      </c>
      <c r="L17" s="5">
        <v>0</v>
      </c>
      <c r="M17" s="5">
        <v>5</v>
      </c>
      <c r="N17" s="5">
        <v>0</v>
      </c>
      <c r="O17" s="5">
        <v>7</v>
      </c>
      <c r="P17" s="5">
        <v>0</v>
      </c>
      <c r="Q17" s="6">
        <v>5</v>
      </c>
      <c r="R17" s="6">
        <f t="shared" si="0"/>
        <v>42</v>
      </c>
      <c r="S17" s="6"/>
    </row>
    <row r="18" spans="1:19" ht="12.75">
      <c r="A18" s="4" t="s">
        <v>61</v>
      </c>
      <c r="B18" s="4">
        <v>5</v>
      </c>
      <c r="C18" s="5">
        <v>5</v>
      </c>
      <c r="D18" s="5">
        <v>0</v>
      </c>
      <c r="E18" s="5">
        <v>0</v>
      </c>
      <c r="F18" s="5">
        <v>0</v>
      </c>
      <c r="G18" s="5">
        <v>5</v>
      </c>
      <c r="H18" s="5">
        <v>5</v>
      </c>
      <c r="I18" s="5">
        <v>0</v>
      </c>
      <c r="J18" s="5">
        <v>0</v>
      </c>
      <c r="K18" s="5">
        <v>6</v>
      </c>
      <c r="L18" s="5">
        <v>0</v>
      </c>
      <c r="M18" s="5">
        <v>5</v>
      </c>
      <c r="N18" s="5">
        <v>5</v>
      </c>
      <c r="O18" s="5">
        <v>7</v>
      </c>
      <c r="P18" s="5">
        <v>5</v>
      </c>
      <c r="Q18" s="6">
        <v>0</v>
      </c>
      <c r="R18" s="6">
        <f t="shared" si="0"/>
        <v>48</v>
      </c>
      <c r="S18" s="6"/>
    </row>
    <row r="19" spans="1:19" ht="12.75">
      <c r="A19" s="4" t="s">
        <v>62</v>
      </c>
      <c r="B19" s="4">
        <v>5</v>
      </c>
      <c r="C19" s="5">
        <v>0</v>
      </c>
      <c r="D19" s="5">
        <v>10</v>
      </c>
      <c r="E19" s="5">
        <v>10</v>
      </c>
      <c r="F19" s="5">
        <v>0</v>
      </c>
      <c r="G19" s="5">
        <v>5</v>
      </c>
      <c r="H19" s="5">
        <v>5</v>
      </c>
      <c r="I19" s="5">
        <v>0</v>
      </c>
      <c r="J19" s="5">
        <v>0</v>
      </c>
      <c r="K19" s="5">
        <v>6</v>
      </c>
      <c r="L19" s="5">
        <v>5</v>
      </c>
      <c r="M19" s="5">
        <v>5</v>
      </c>
      <c r="N19" s="5">
        <v>0</v>
      </c>
      <c r="O19" s="5">
        <v>0</v>
      </c>
      <c r="P19" s="5">
        <v>0</v>
      </c>
      <c r="Q19" s="6">
        <v>0</v>
      </c>
      <c r="R19" s="6">
        <f t="shared" si="0"/>
        <v>51</v>
      </c>
      <c r="S19" s="6"/>
    </row>
    <row r="20" spans="1:19" ht="12.75">
      <c r="A20" s="4" t="s">
        <v>63</v>
      </c>
      <c r="B20" s="4">
        <v>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">
        <v>0</v>
      </c>
      <c r="R20" s="6">
        <f t="shared" si="0"/>
        <v>10</v>
      </c>
      <c r="S20" s="6"/>
    </row>
    <row r="21" spans="1:19" ht="12.75">
      <c r="A21" s="4" t="s">
        <v>64</v>
      </c>
      <c r="B21" s="4">
        <v>0</v>
      </c>
      <c r="C21" s="5">
        <v>0</v>
      </c>
      <c r="D21" s="5">
        <v>0</v>
      </c>
      <c r="E21" s="5">
        <v>0</v>
      </c>
      <c r="F21" s="5">
        <v>10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5</v>
      </c>
      <c r="N21" s="5">
        <v>5</v>
      </c>
      <c r="O21" s="5">
        <v>0</v>
      </c>
      <c r="P21" s="5">
        <v>0</v>
      </c>
      <c r="Q21" s="6">
        <v>0</v>
      </c>
      <c r="R21" s="6">
        <f t="shared" si="0"/>
        <v>20</v>
      </c>
      <c r="S21" s="6"/>
    </row>
    <row r="22" spans="1:19" ht="12.75">
      <c r="A22" s="4" t="s">
        <v>65</v>
      </c>
      <c r="B22" s="4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6</v>
      </c>
      <c r="L22" s="5">
        <v>0</v>
      </c>
      <c r="M22" s="5">
        <v>5</v>
      </c>
      <c r="N22" s="5">
        <v>0</v>
      </c>
      <c r="O22" s="5">
        <v>0</v>
      </c>
      <c r="P22" s="5">
        <v>5</v>
      </c>
      <c r="Q22" s="6">
        <v>0</v>
      </c>
      <c r="R22" s="6">
        <f t="shared" si="0"/>
        <v>16</v>
      </c>
      <c r="S22" s="6"/>
    </row>
    <row r="23" spans="1:19" ht="12.75">
      <c r="A23" s="4" t="s">
        <v>66</v>
      </c>
      <c r="B23" s="4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">
        <v>0</v>
      </c>
      <c r="R23" s="6" t="s">
        <v>19</v>
      </c>
      <c r="S23" s="6"/>
    </row>
    <row r="24" spans="1:19" ht="12.75">
      <c r="A24" s="4" t="s">
        <v>67</v>
      </c>
      <c r="B24" s="4">
        <v>5</v>
      </c>
      <c r="C24" s="5">
        <v>0</v>
      </c>
      <c r="D24" s="5">
        <v>10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7</v>
      </c>
      <c r="P24" s="5">
        <v>0</v>
      </c>
      <c r="Q24" s="6">
        <v>0</v>
      </c>
      <c r="R24" s="6">
        <f aca="true" t="shared" si="1" ref="R24:R35">SUM(B24:Q24)</f>
        <v>22</v>
      </c>
      <c r="S24" s="6"/>
    </row>
    <row r="25" spans="1:19" ht="12.75">
      <c r="A25" s="4" t="s">
        <v>79</v>
      </c>
      <c r="B25" s="4">
        <v>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5</v>
      </c>
      <c r="Q25" s="6">
        <v>0</v>
      </c>
      <c r="R25" s="6">
        <f t="shared" si="1"/>
        <v>17</v>
      </c>
      <c r="S25" s="6"/>
    </row>
    <row r="26" spans="1:19" ht="12.75">
      <c r="A26" s="4" t="s">
        <v>80</v>
      </c>
      <c r="B26" s="4">
        <v>5</v>
      </c>
      <c r="C26" s="5">
        <v>5</v>
      </c>
      <c r="D26" s="5">
        <v>10</v>
      </c>
      <c r="E26" s="5">
        <v>10</v>
      </c>
      <c r="F26" s="5">
        <v>0</v>
      </c>
      <c r="G26" s="5">
        <v>5</v>
      </c>
      <c r="H26" s="5">
        <v>5</v>
      </c>
      <c r="I26" s="5">
        <v>0</v>
      </c>
      <c r="J26" s="5">
        <v>5</v>
      </c>
      <c r="K26" s="5">
        <v>6</v>
      </c>
      <c r="L26" s="5">
        <v>5</v>
      </c>
      <c r="M26" s="5">
        <v>5</v>
      </c>
      <c r="N26" s="5">
        <v>5</v>
      </c>
      <c r="O26" s="5">
        <v>0</v>
      </c>
      <c r="P26" s="5">
        <v>5</v>
      </c>
      <c r="Q26" s="6">
        <v>5</v>
      </c>
      <c r="R26" s="6">
        <f t="shared" si="1"/>
        <v>76</v>
      </c>
      <c r="S26" s="6"/>
    </row>
    <row r="27" spans="1:19" ht="12.75">
      <c r="A27" s="4" t="s">
        <v>81</v>
      </c>
      <c r="B27" s="4">
        <v>0</v>
      </c>
      <c r="C27" s="5">
        <v>0</v>
      </c>
      <c r="D27" s="5">
        <v>0</v>
      </c>
      <c r="E27" s="5">
        <v>0</v>
      </c>
      <c r="F27" s="5">
        <v>0</v>
      </c>
      <c r="G27" s="5">
        <v>5</v>
      </c>
      <c r="H27" s="5">
        <v>5</v>
      </c>
      <c r="I27" s="5">
        <v>0</v>
      </c>
      <c r="J27" s="5">
        <v>0</v>
      </c>
      <c r="K27" s="5">
        <v>6</v>
      </c>
      <c r="L27" s="5">
        <v>5</v>
      </c>
      <c r="M27" s="5">
        <v>5</v>
      </c>
      <c r="N27" s="5">
        <v>0</v>
      </c>
      <c r="O27" s="5">
        <v>0</v>
      </c>
      <c r="P27" s="5">
        <v>5</v>
      </c>
      <c r="Q27" s="6">
        <v>0</v>
      </c>
      <c r="R27" s="6">
        <f t="shared" si="1"/>
        <v>31</v>
      </c>
      <c r="S27" s="6"/>
    </row>
    <row r="28" spans="1:19" ht="12.75">
      <c r="A28" s="4" t="s">
        <v>82</v>
      </c>
      <c r="B28" s="4">
        <v>5</v>
      </c>
      <c r="C28" s="5">
        <v>5</v>
      </c>
      <c r="D28" s="5">
        <v>10</v>
      </c>
      <c r="E28" s="5">
        <v>10</v>
      </c>
      <c r="F28" s="5">
        <v>10</v>
      </c>
      <c r="G28" s="5">
        <v>5</v>
      </c>
      <c r="H28" s="5">
        <v>5</v>
      </c>
      <c r="I28" s="5">
        <v>7</v>
      </c>
      <c r="J28" s="5">
        <v>5</v>
      </c>
      <c r="K28" s="5">
        <v>6</v>
      </c>
      <c r="L28" s="5">
        <v>5</v>
      </c>
      <c r="M28" s="5">
        <v>5</v>
      </c>
      <c r="N28" s="5">
        <v>5</v>
      </c>
      <c r="O28" s="5">
        <v>7</v>
      </c>
      <c r="P28" s="5">
        <v>0</v>
      </c>
      <c r="Q28" s="6">
        <v>0</v>
      </c>
      <c r="R28" s="6">
        <f t="shared" si="1"/>
        <v>90</v>
      </c>
      <c r="S28" s="6"/>
    </row>
    <row r="29" spans="1:19" ht="12.75">
      <c r="A29" s="4" t="s">
        <v>68</v>
      </c>
      <c r="B29" s="4">
        <v>0</v>
      </c>
      <c r="C29" s="5">
        <v>0</v>
      </c>
      <c r="D29" s="5">
        <v>0</v>
      </c>
      <c r="E29" s="5">
        <v>0</v>
      </c>
      <c r="F29" s="5">
        <v>0</v>
      </c>
      <c r="G29" s="5">
        <v>5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6">
        <v>0</v>
      </c>
      <c r="R29" s="6">
        <f t="shared" si="1"/>
        <v>5</v>
      </c>
      <c r="S29" s="6"/>
    </row>
    <row r="30" spans="1:19" ht="12.75">
      <c r="A30" s="4" t="s">
        <v>69</v>
      </c>
      <c r="B30" s="4">
        <v>0</v>
      </c>
      <c r="C30" s="5">
        <v>0</v>
      </c>
      <c r="D30" s="5">
        <v>0</v>
      </c>
      <c r="E30" s="5">
        <v>0</v>
      </c>
      <c r="F30" s="5">
        <v>10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5</v>
      </c>
      <c r="N30" s="5">
        <v>5</v>
      </c>
      <c r="O30" s="5">
        <v>0</v>
      </c>
      <c r="P30" s="5">
        <v>0</v>
      </c>
      <c r="Q30" s="6">
        <v>0</v>
      </c>
      <c r="R30" s="6">
        <f t="shared" si="1"/>
        <v>20</v>
      </c>
      <c r="S30" s="6"/>
    </row>
    <row r="31" spans="1:19" ht="12.75">
      <c r="A31" s="4" t="s">
        <v>83</v>
      </c>
      <c r="B31" s="4">
        <v>5</v>
      </c>
      <c r="C31" s="5">
        <v>0</v>
      </c>
      <c r="D31" s="5">
        <v>0</v>
      </c>
      <c r="E31" s="5">
        <v>0</v>
      </c>
      <c r="F31" s="5">
        <v>0</v>
      </c>
      <c r="G31" s="5">
        <v>5</v>
      </c>
      <c r="H31" s="5">
        <v>0</v>
      </c>
      <c r="I31" s="5">
        <v>0</v>
      </c>
      <c r="J31" s="5">
        <v>5</v>
      </c>
      <c r="K31" s="5">
        <v>6</v>
      </c>
      <c r="L31" s="5">
        <v>0</v>
      </c>
      <c r="M31" s="5">
        <v>0</v>
      </c>
      <c r="N31" s="5">
        <v>5</v>
      </c>
      <c r="O31" s="5">
        <v>7</v>
      </c>
      <c r="P31" s="5">
        <v>5</v>
      </c>
      <c r="Q31" s="6">
        <v>0</v>
      </c>
      <c r="R31" s="6">
        <f t="shared" si="1"/>
        <v>38</v>
      </c>
      <c r="S31" s="6"/>
    </row>
    <row r="32" spans="1:19" ht="12.75">
      <c r="A32" s="4" t="s">
        <v>70</v>
      </c>
      <c r="B32" s="4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6">
        <v>0</v>
      </c>
      <c r="R32" s="6">
        <f t="shared" si="1"/>
        <v>0</v>
      </c>
      <c r="S32" s="6"/>
    </row>
    <row r="33" spans="1:19" ht="12.75">
      <c r="A33" s="4" t="s">
        <v>84</v>
      </c>
      <c r="B33" s="4">
        <v>0</v>
      </c>
      <c r="C33" s="5">
        <v>0</v>
      </c>
      <c r="D33" s="5">
        <v>0</v>
      </c>
      <c r="E33" s="5">
        <v>0</v>
      </c>
      <c r="F33" s="5">
        <v>0</v>
      </c>
      <c r="G33" s="5">
        <v>5</v>
      </c>
      <c r="H33" s="5">
        <v>0</v>
      </c>
      <c r="I33" s="5">
        <v>0</v>
      </c>
      <c r="J33" s="5">
        <v>0</v>
      </c>
      <c r="K33" s="5">
        <v>6</v>
      </c>
      <c r="L33" s="5">
        <v>0</v>
      </c>
      <c r="M33" s="5">
        <v>5</v>
      </c>
      <c r="N33" s="5">
        <v>0</v>
      </c>
      <c r="O33" s="5">
        <v>0</v>
      </c>
      <c r="P33" s="5">
        <v>5</v>
      </c>
      <c r="Q33" s="6">
        <v>0</v>
      </c>
      <c r="R33" s="6">
        <f t="shared" si="1"/>
        <v>21</v>
      </c>
      <c r="S33" s="6"/>
    </row>
    <row r="34" spans="1:19" ht="12.75">
      <c r="A34" s="4" t="s">
        <v>85</v>
      </c>
      <c r="B34" s="4">
        <v>0</v>
      </c>
      <c r="C34" s="5">
        <v>0</v>
      </c>
      <c r="D34" s="5">
        <v>0</v>
      </c>
      <c r="E34" s="5">
        <v>0</v>
      </c>
      <c r="F34" s="5">
        <v>0</v>
      </c>
      <c r="G34" s="5">
        <v>5</v>
      </c>
      <c r="H34" s="5">
        <v>0</v>
      </c>
      <c r="I34" s="5">
        <v>0</v>
      </c>
      <c r="J34" s="5">
        <v>0</v>
      </c>
      <c r="K34" s="5">
        <v>6</v>
      </c>
      <c r="L34" s="5">
        <v>5</v>
      </c>
      <c r="M34" s="5">
        <v>0</v>
      </c>
      <c r="N34" s="5">
        <v>0</v>
      </c>
      <c r="O34" s="5">
        <v>0</v>
      </c>
      <c r="P34" s="5">
        <v>0</v>
      </c>
      <c r="Q34" s="6">
        <v>0</v>
      </c>
      <c r="R34" s="6">
        <f t="shared" si="1"/>
        <v>16</v>
      </c>
      <c r="S34" s="6"/>
    </row>
    <row r="35" spans="1:19" ht="13.5" thickBot="1">
      <c r="A35" s="4" t="s">
        <v>71</v>
      </c>
      <c r="B35" s="4">
        <v>0</v>
      </c>
      <c r="C35" s="5">
        <v>5</v>
      </c>
      <c r="D35" s="5">
        <v>0</v>
      </c>
      <c r="E35" s="5">
        <v>0</v>
      </c>
      <c r="F35" s="5">
        <v>0</v>
      </c>
      <c r="G35" s="5">
        <v>5</v>
      </c>
      <c r="H35" s="5">
        <v>0</v>
      </c>
      <c r="I35" s="5">
        <v>0</v>
      </c>
      <c r="J35" s="5">
        <v>0</v>
      </c>
      <c r="K35" s="5">
        <v>0</v>
      </c>
      <c r="L35" s="5">
        <v>5</v>
      </c>
      <c r="M35" s="5">
        <v>0</v>
      </c>
      <c r="N35" s="5">
        <v>5</v>
      </c>
      <c r="O35" s="5">
        <v>7</v>
      </c>
      <c r="P35" s="5">
        <v>0</v>
      </c>
      <c r="Q35" s="6">
        <v>0</v>
      </c>
      <c r="R35" s="6">
        <f t="shared" si="1"/>
        <v>27</v>
      </c>
      <c r="S35" s="9"/>
    </row>
    <row r="36" spans="1:18" ht="12.75">
      <c r="A36" s="4" t="s">
        <v>72</v>
      </c>
      <c r="B36" s="4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6">
        <v>0</v>
      </c>
      <c r="R36" s="6" t="s">
        <v>19</v>
      </c>
    </row>
    <row r="37" spans="1:18" ht="12.75">
      <c r="A37" s="4" t="s">
        <v>73</v>
      </c>
      <c r="B37" s="4">
        <v>5</v>
      </c>
      <c r="C37" s="5">
        <v>5</v>
      </c>
      <c r="D37" s="5">
        <v>0</v>
      </c>
      <c r="E37" s="5">
        <v>0</v>
      </c>
      <c r="F37" s="5">
        <v>0</v>
      </c>
      <c r="G37" s="5">
        <v>5</v>
      </c>
      <c r="H37" s="5">
        <v>5</v>
      </c>
      <c r="I37" s="5">
        <v>7</v>
      </c>
      <c r="J37" s="5">
        <v>5</v>
      </c>
      <c r="K37" s="5">
        <v>0</v>
      </c>
      <c r="L37" s="5">
        <v>5</v>
      </c>
      <c r="M37" s="5">
        <v>5</v>
      </c>
      <c r="N37" s="5">
        <v>5</v>
      </c>
      <c r="O37" s="5">
        <v>7</v>
      </c>
      <c r="P37" s="5">
        <v>5</v>
      </c>
      <c r="Q37" s="6">
        <v>0</v>
      </c>
      <c r="R37" s="6">
        <f>SUM(B37:Q37)</f>
        <v>59</v>
      </c>
    </row>
    <row r="38" spans="1:18" ht="12.75">
      <c r="A38" s="4" t="s">
        <v>74</v>
      </c>
      <c r="B38" s="4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6">
        <v>0</v>
      </c>
      <c r="R38" s="6">
        <f>SUM(B38:Q38)</f>
        <v>0</v>
      </c>
    </row>
    <row r="39" spans="1:18" ht="12.75">
      <c r="A39" s="4" t="s">
        <v>75</v>
      </c>
      <c r="B39" s="4">
        <v>5</v>
      </c>
      <c r="C39" s="5">
        <v>5</v>
      </c>
      <c r="D39" s="5">
        <v>10</v>
      </c>
      <c r="E39" s="5">
        <v>0</v>
      </c>
      <c r="F39" s="5">
        <v>10</v>
      </c>
      <c r="G39" s="5">
        <v>5</v>
      </c>
      <c r="H39" s="5">
        <v>0</v>
      </c>
      <c r="I39" s="5">
        <v>7</v>
      </c>
      <c r="J39" s="5">
        <v>5</v>
      </c>
      <c r="K39" s="5">
        <v>0</v>
      </c>
      <c r="L39" s="5">
        <v>0</v>
      </c>
      <c r="M39" s="5">
        <v>5</v>
      </c>
      <c r="N39" s="5">
        <v>5</v>
      </c>
      <c r="O39" s="5">
        <v>7</v>
      </c>
      <c r="P39" s="5">
        <v>5</v>
      </c>
      <c r="Q39" s="6">
        <v>0</v>
      </c>
      <c r="R39" s="6">
        <f>SUM(B39:Q39)</f>
        <v>69</v>
      </c>
    </row>
    <row r="40" spans="1:18" ht="13.5" thickBot="1">
      <c r="A40" s="7" t="s">
        <v>76</v>
      </c>
      <c r="B40" s="7">
        <v>5</v>
      </c>
      <c r="C40" s="8">
        <v>0</v>
      </c>
      <c r="D40" s="8">
        <v>0</v>
      </c>
      <c r="E40" s="8">
        <v>10</v>
      </c>
      <c r="F40" s="8">
        <v>0</v>
      </c>
      <c r="G40" s="8">
        <v>0</v>
      </c>
      <c r="H40" s="8">
        <v>5</v>
      </c>
      <c r="I40" s="8">
        <v>0</v>
      </c>
      <c r="J40" s="8">
        <v>0</v>
      </c>
      <c r="K40" s="8">
        <v>6</v>
      </c>
      <c r="L40" s="8">
        <v>5</v>
      </c>
      <c r="M40" s="8">
        <v>5</v>
      </c>
      <c r="N40" s="8">
        <v>0</v>
      </c>
      <c r="O40" s="8">
        <v>0</v>
      </c>
      <c r="P40" s="8">
        <v>0</v>
      </c>
      <c r="Q40" s="9">
        <v>0</v>
      </c>
      <c r="R40" s="9">
        <f>SUM(B40:Q40)</f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W38"/>
  <sheetViews>
    <sheetView workbookViewId="0" topLeftCell="A1">
      <selection activeCell="W32" sqref="W32"/>
    </sheetView>
  </sheetViews>
  <sheetFormatPr defaultColWidth="9.140625" defaultRowHeight="12.75"/>
  <cols>
    <col min="3" max="12" width="2.57421875" style="0" bestFit="1" customWidth="1"/>
    <col min="13" max="22" width="3.57421875" style="0" bestFit="1" customWidth="1"/>
  </cols>
  <sheetData>
    <row r="4" spans="2:23" ht="12.75">
      <c r="B4" s="12" t="s">
        <v>90</v>
      </c>
      <c r="C4" s="12" t="s">
        <v>184</v>
      </c>
      <c r="D4" s="12" t="s">
        <v>185</v>
      </c>
      <c r="E4" s="12" t="s">
        <v>186</v>
      </c>
      <c r="F4" s="12" t="s">
        <v>187</v>
      </c>
      <c r="G4" s="12" t="s">
        <v>188</v>
      </c>
      <c r="H4" s="12" t="s">
        <v>189</v>
      </c>
      <c r="I4" s="12" t="s">
        <v>190</v>
      </c>
      <c r="J4" s="12" t="s">
        <v>191</v>
      </c>
      <c r="K4" s="12" t="s">
        <v>192</v>
      </c>
      <c r="L4" s="12" t="s">
        <v>193</v>
      </c>
      <c r="M4" s="12" t="s">
        <v>194</v>
      </c>
      <c r="N4" s="12" t="s">
        <v>195</v>
      </c>
      <c r="O4" s="12" t="s">
        <v>196</v>
      </c>
      <c r="P4" s="12" t="s">
        <v>197</v>
      </c>
      <c r="Q4" s="12" t="s">
        <v>198</v>
      </c>
      <c r="R4" s="12" t="s">
        <v>199</v>
      </c>
      <c r="S4" s="12" t="s">
        <v>200</v>
      </c>
      <c r="T4" s="12" t="s">
        <v>201</v>
      </c>
      <c r="U4" s="12" t="s">
        <v>202</v>
      </c>
      <c r="V4" s="12" t="s">
        <v>203</v>
      </c>
      <c r="W4" s="12" t="s">
        <v>204</v>
      </c>
    </row>
    <row r="5" spans="2:23" ht="12.75">
      <c r="B5" s="12" t="s">
        <v>51</v>
      </c>
      <c r="C5" s="12">
        <v>5</v>
      </c>
      <c r="D5" s="12">
        <v>5</v>
      </c>
      <c r="E5" s="12">
        <v>5</v>
      </c>
      <c r="F5" s="12">
        <v>5</v>
      </c>
      <c r="G5" s="12">
        <v>5</v>
      </c>
      <c r="H5" s="12">
        <v>5</v>
      </c>
      <c r="I5" s="12">
        <v>5</v>
      </c>
      <c r="J5" s="12">
        <v>5</v>
      </c>
      <c r="K5" s="12">
        <v>5</v>
      </c>
      <c r="L5" s="12">
        <v>5</v>
      </c>
      <c r="M5" s="12">
        <v>5</v>
      </c>
      <c r="N5" s="12">
        <v>5</v>
      </c>
      <c r="O5" s="12">
        <v>5</v>
      </c>
      <c r="P5" s="12">
        <v>5</v>
      </c>
      <c r="Q5" s="12">
        <v>5</v>
      </c>
      <c r="R5" s="12">
        <v>5</v>
      </c>
      <c r="S5" s="12">
        <v>5</v>
      </c>
      <c r="T5" s="12">
        <v>5</v>
      </c>
      <c r="U5" s="12">
        <v>5</v>
      </c>
      <c r="V5" s="12">
        <v>5</v>
      </c>
      <c r="W5" s="12">
        <v>100</v>
      </c>
    </row>
    <row r="6" spans="2:23" ht="12.75">
      <c r="B6" s="12" t="s">
        <v>205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5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5</v>
      </c>
    </row>
    <row r="7" spans="2:23" ht="12.75">
      <c r="B7" s="12" t="s">
        <v>206</v>
      </c>
      <c r="C7" s="12">
        <v>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5</v>
      </c>
      <c r="P7" s="12">
        <v>5</v>
      </c>
      <c r="Q7" s="12">
        <v>0</v>
      </c>
      <c r="R7" s="12">
        <v>5</v>
      </c>
      <c r="S7" s="12">
        <v>0</v>
      </c>
      <c r="T7" s="12">
        <v>0</v>
      </c>
      <c r="U7" s="12">
        <v>0</v>
      </c>
      <c r="V7" s="12">
        <v>0</v>
      </c>
      <c r="W7" s="12">
        <v>20</v>
      </c>
    </row>
    <row r="8" spans="2:23" ht="12.75">
      <c r="B8" s="12" t="s">
        <v>20</v>
      </c>
      <c r="C8" s="12">
        <v>5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5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10</v>
      </c>
    </row>
    <row r="9" spans="2:23" ht="12.75">
      <c r="B9" s="12" t="s">
        <v>21</v>
      </c>
      <c r="C9" s="12">
        <v>5</v>
      </c>
      <c r="D9" s="12">
        <v>5</v>
      </c>
      <c r="E9" s="12">
        <v>5</v>
      </c>
      <c r="F9" s="12">
        <v>5</v>
      </c>
      <c r="G9" s="12">
        <v>5</v>
      </c>
      <c r="H9" s="12">
        <v>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30</v>
      </c>
    </row>
    <row r="10" spans="2:23" ht="12.75">
      <c r="B10" s="12" t="s">
        <v>22</v>
      </c>
      <c r="C10" s="12">
        <v>5</v>
      </c>
      <c r="D10" s="12">
        <v>5</v>
      </c>
      <c r="E10" s="12">
        <v>5</v>
      </c>
      <c r="F10" s="12">
        <v>0</v>
      </c>
      <c r="G10" s="12">
        <v>5</v>
      </c>
      <c r="H10" s="12">
        <v>0</v>
      </c>
      <c r="I10" s="12">
        <v>0</v>
      </c>
      <c r="J10" s="12">
        <v>0</v>
      </c>
      <c r="K10" s="12">
        <v>5</v>
      </c>
      <c r="L10" s="12">
        <v>5</v>
      </c>
      <c r="M10" s="12">
        <v>0</v>
      </c>
      <c r="N10" s="12">
        <v>0</v>
      </c>
      <c r="O10" s="12">
        <v>5</v>
      </c>
      <c r="P10" s="12">
        <v>5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40</v>
      </c>
    </row>
    <row r="11" spans="2:23" ht="12.75">
      <c r="B11" s="12" t="s">
        <v>23</v>
      </c>
      <c r="C11" s="12">
        <v>5</v>
      </c>
      <c r="D11" s="12">
        <v>5</v>
      </c>
      <c r="E11" s="12">
        <v>5</v>
      </c>
      <c r="F11" s="12">
        <v>5</v>
      </c>
      <c r="G11" s="12">
        <v>5</v>
      </c>
      <c r="H11" s="12">
        <v>5</v>
      </c>
      <c r="I11" s="12">
        <v>0</v>
      </c>
      <c r="J11" s="12">
        <v>0</v>
      </c>
      <c r="K11" s="12">
        <v>0</v>
      </c>
      <c r="L11" s="12">
        <v>5</v>
      </c>
      <c r="M11" s="12">
        <v>0</v>
      </c>
      <c r="N11" s="12">
        <v>0</v>
      </c>
      <c r="O11" s="12">
        <v>5</v>
      </c>
      <c r="P11" s="12">
        <v>5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5</v>
      </c>
      <c r="W11" s="12">
        <v>50</v>
      </c>
    </row>
    <row r="12" spans="2:23" ht="12.75">
      <c r="B12" s="12" t="s">
        <v>24</v>
      </c>
      <c r="C12" s="12">
        <v>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5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10</v>
      </c>
    </row>
    <row r="13" spans="2:23" ht="12.75">
      <c r="B13" s="12" t="s">
        <v>25</v>
      </c>
      <c r="C13" s="12">
        <v>5</v>
      </c>
      <c r="D13" s="12">
        <v>5</v>
      </c>
      <c r="E13" s="12">
        <v>5</v>
      </c>
      <c r="F13" s="12">
        <v>5</v>
      </c>
      <c r="G13" s="12">
        <v>5</v>
      </c>
      <c r="H13" s="12">
        <v>5</v>
      </c>
      <c r="I13" s="12">
        <v>5</v>
      </c>
      <c r="J13" s="12">
        <v>5</v>
      </c>
      <c r="K13" s="12">
        <v>5</v>
      </c>
      <c r="L13" s="12">
        <v>5</v>
      </c>
      <c r="M13" s="12">
        <v>5</v>
      </c>
      <c r="N13" s="12">
        <v>5</v>
      </c>
      <c r="O13" s="12">
        <v>5</v>
      </c>
      <c r="P13" s="12">
        <v>5</v>
      </c>
      <c r="Q13" s="12">
        <v>5</v>
      </c>
      <c r="R13" s="12">
        <v>5</v>
      </c>
      <c r="S13" s="12">
        <v>5</v>
      </c>
      <c r="T13" s="12">
        <v>5</v>
      </c>
      <c r="U13" s="12">
        <v>5</v>
      </c>
      <c r="V13" s="12">
        <v>5</v>
      </c>
      <c r="W13" s="12">
        <v>100</v>
      </c>
    </row>
    <row r="14" spans="2:23" ht="12.75">
      <c r="B14" s="12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</row>
    <row r="15" spans="2:23" ht="12.75">
      <c r="B15" s="12" t="s">
        <v>27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2:23" ht="12.75">
      <c r="B16" s="12" t="s">
        <v>28</v>
      </c>
      <c r="C16" s="12">
        <v>5</v>
      </c>
      <c r="D16" s="12">
        <v>5</v>
      </c>
      <c r="E16" s="12">
        <v>5</v>
      </c>
      <c r="F16" s="12">
        <v>5</v>
      </c>
      <c r="G16" s="12">
        <v>5</v>
      </c>
      <c r="H16" s="12">
        <v>5</v>
      </c>
      <c r="I16" s="12">
        <v>5</v>
      </c>
      <c r="J16" s="12">
        <v>5</v>
      </c>
      <c r="K16" s="12">
        <v>5</v>
      </c>
      <c r="L16" s="12">
        <v>5</v>
      </c>
      <c r="M16" s="12">
        <v>5</v>
      </c>
      <c r="N16" s="12">
        <v>5</v>
      </c>
      <c r="O16" s="12">
        <v>5</v>
      </c>
      <c r="P16" s="12">
        <v>5</v>
      </c>
      <c r="Q16" s="12">
        <v>5</v>
      </c>
      <c r="R16" s="12">
        <v>5</v>
      </c>
      <c r="S16" s="12">
        <v>5</v>
      </c>
      <c r="T16" s="12">
        <v>5</v>
      </c>
      <c r="U16" s="12">
        <v>5</v>
      </c>
      <c r="V16" s="12">
        <v>5</v>
      </c>
      <c r="W16" s="12">
        <v>100</v>
      </c>
    </row>
    <row r="17" spans="2:23" ht="12.75">
      <c r="B17" s="12" t="s">
        <v>29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5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30</v>
      </c>
    </row>
    <row r="18" spans="2:23" ht="12.75">
      <c r="B18" s="12" t="s">
        <v>30</v>
      </c>
      <c r="C18" s="12">
        <v>5</v>
      </c>
      <c r="D18" s="12">
        <v>5</v>
      </c>
      <c r="E18" s="12">
        <v>5</v>
      </c>
      <c r="F18" s="12">
        <v>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20</v>
      </c>
    </row>
    <row r="19" spans="2:23" ht="12.75">
      <c r="B19" s="12" t="s">
        <v>31</v>
      </c>
      <c r="C19" s="12">
        <v>5</v>
      </c>
      <c r="D19" s="12">
        <v>5</v>
      </c>
      <c r="E19" s="12">
        <v>5</v>
      </c>
      <c r="F19" s="12">
        <v>5</v>
      </c>
      <c r="G19" s="12">
        <v>0</v>
      </c>
      <c r="H19" s="12">
        <v>5</v>
      </c>
      <c r="I19" s="12">
        <v>0</v>
      </c>
      <c r="J19" s="12">
        <v>5</v>
      </c>
      <c r="K19" s="12">
        <v>0</v>
      </c>
      <c r="L19" s="12">
        <v>5</v>
      </c>
      <c r="M19" s="12">
        <v>0</v>
      </c>
      <c r="N19" s="12">
        <v>0</v>
      </c>
      <c r="O19" s="12">
        <v>5</v>
      </c>
      <c r="P19" s="12">
        <v>5</v>
      </c>
      <c r="Q19" s="12">
        <v>0</v>
      </c>
      <c r="R19" s="12">
        <v>5</v>
      </c>
      <c r="S19" s="12">
        <v>0</v>
      </c>
      <c r="T19" s="12">
        <v>0</v>
      </c>
      <c r="U19" s="12">
        <v>0</v>
      </c>
      <c r="V19" s="12">
        <v>0</v>
      </c>
      <c r="W19" s="12">
        <v>50</v>
      </c>
    </row>
    <row r="20" spans="2:23" ht="12.75">
      <c r="B20" s="12" t="s">
        <v>32</v>
      </c>
      <c r="C20" s="12">
        <v>5</v>
      </c>
      <c r="D20" s="12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12">
        <v>5</v>
      </c>
      <c r="K20" s="12">
        <v>5</v>
      </c>
      <c r="L20" s="12">
        <v>5</v>
      </c>
      <c r="M20" s="12">
        <v>0</v>
      </c>
      <c r="N20" s="12">
        <v>0</v>
      </c>
      <c r="O20" s="12">
        <v>5</v>
      </c>
      <c r="P20" s="12">
        <v>5</v>
      </c>
      <c r="Q20" s="12">
        <v>5</v>
      </c>
      <c r="R20" s="12">
        <v>5</v>
      </c>
      <c r="S20" s="12">
        <v>0</v>
      </c>
      <c r="T20" s="12">
        <v>0</v>
      </c>
      <c r="U20" s="12">
        <v>0</v>
      </c>
      <c r="V20" s="12">
        <v>0</v>
      </c>
      <c r="W20" s="12">
        <v>70</v>
      </c>
    </row>
    <row r="21" spans="2:23" ht="12.75">
      <c r="B21" s="12" t="s">
        <v>33</v>
      </c>
      <c r="C21" s="12">
        <v>5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5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10</v>
      </c>
    </row>
    <row r="22" spans="2:23" ht="12.75">
      <c r="B22" s="12" t="s">
        <v>34</v>
      </c>
      <c r="C22" s="12">
        <v>5</v>
      </c>
      <c r="D22" s="12">
        <v>5</v>
      </c>
      <c r="E22" s="12">
        <v>5</v>
      </c>
      <c r="F22" s="12">
        <v>5</v>
      </c>
      <c r="G22" s="12">
        <v>0</v>
      </c>
      <c r="H22" s="12">
        <v>5</v>
      </c>
      <c r="I22" s="12">
        <v>5</v>
      </c>
      <c r="J22" s="12">
        <v>0</v>
      </c>
      <c r="K22" s="12">
        <v>5</v>
      </c>
      <c r="L22" s="12">
        <v>5</v>
      </c>
      <c r="M22" s="12">
        <v>0</v>
      </c>
      <c r="N22" s="12">
        <v>0</v>
      </c>
      <c r="O22" s="12">
        <v>5</v>
      </c>
      <c r="P22" s="12">
        <v>5</v>
      </c>
      <c r="Q22" s="12">
        <v>5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55</v>
      </c>
    </row>
    <row r="23" spans="2:23" ht="12.75">
      <c r="B23" s="12" t="s">
        <v>35</v>
      </c>
      <c r="C23" s="12">
        <v>5</v>
      </c>
      <c r="D23" s="12">
        <v>5</v>
      </c>
      <c r="E23" s="12">
        <v>5</v>
      </c>
      <c r="F23" s="12">
        <v>5</v>
      </c>
      <c r="G23" s="12">
        <v>0</v>
      </c>
      <c r="H23" s="12">
        <v>0</v>
      </c>
      <c r="I23" s="12">
        <v>5</v>
      </c>
      <c r="J23" s="12">
        <v>5</v>
      </c>
      <c r="K23" s="12">
        <v>5</v>
      </c>
      <c r="L23" s="12">
        <v>0</v>
      </c>
      <c r="M23" s="12">
        <v>5</v>
      </c>
      <c r="N23" s="12">
        <v>5</v>
      </c>
      <c r="O23" s="12">
        <v>5</v>
      </c>
      <c r="P23" s="12">
        <v>5</v>
      </c>
      <c r="Q23" s="12">
        <v>5</v>
      </c>
      <c r="R23" s="12">
        <v>5</v>
      </c>
      <c r="S23" s="12">
        <v>0</v>
      </c>
      <c r="T23" s="12">
        <v>0</v>
      </c>
      <c r="U23" s="12">
        <v>0</v>
      </c>
      <c r="V23" s="12">
        <v>0</v>
      </c>
      <c r="W23" s="12">
        <v>65</v>
      </c>
    </row>
    <row r="24" spans="2:23" ht="12.75">
      <c r="B24" s="12" t="s">
        <v>36</v>
      </c>
      <c r="C24" s="12">
        <v>5</v>
      </c>
      <c r="D24" s="12">
        <v>5</v>
      </c>
      <c r="E24" s="12">
        <v>5</v>
      </c>
      <c r="F24" s="12">
        <v>5</v>
      </c>
      <c r="G24" s="12">
        <v>5</v>
      </c>
      <c r="H24" s="12">
        <v>5</v>
      </c>
      <c r="I24" s="12">
        <v>5</v>
      </c>
      <c r="J24" s="12">
        <v>5</v>
      </c>
      <c r="K24" s="12">
        <v>5</v>
      </c>
      <c r="L24" s="12">
        <v>5</v>
      </c>
      <c r="M24" s="12">
        <v>5</v>
      </c>
      <c r="N24" s="12">
        <v>5</v>
      </c>
      <c r="O24" s="12">
        <v>5</v>
      </c>
      <c r="P24" s="12">
        <v>5</v>
      </c>
      <c r="Q24" s="12">
        <v>5</v>
      </c>
      <c r="R24" s="12">
        <v>5</v>
      </c>
      <c r="S24" s="12">
        <v>5</v>
      </c>
      <c r="T24" s="12">
        <v>5</v>
      </c>
      <c r="U24" s="12">
        <v>5</v>
      </c>
      <c r="V24" s="12">
        <v>5</v>
      </c>
      <c r="W24" s="12">
        <v>100</v>
      </c>
    </row>
    <row r="25" spans="2:23" ht="12.75">
      <c r="B25" s="12" t="s">
        <v>37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5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5</v>
      </c>
    </row>
    <row r="26" spans="2:23" ht="12.75">
      <c r="B26" s="12" t="s">
        <v>38</v>
      </c>
      <c r="C26" s="12">
        <v>5</v>
      </c>
      <c r="D26" s="12">
        <v>5</v>
      </c>
      <c r="E26" s="12">
        <v>5</v>
      </c>
      <c r="F26" s="12">
        <v>5</v>
      </c>
      <c r="G26" s="12">
        <v>0</v>
      </c>
      <c r="H26" s="12">
        <v>0</v>
      </c>
      <c r="I26" s="12">
        <v>5</v>
      </c>
      <c r="J26" s="12">
        <v>0</v>
      </c>
      <c r="K26" s="12">
        <v>5</v>
      </c>
      <c r="L26" s="12">
        <v>5</v>
      </c>
      <c r="M26" s="12">
        <v>5</v>
      </c>
      <c r="N26" s="12">
        <v>5</v>
      </c>
      <c r="O26" s="12">
        <v>5</v>
      </c>
      <c r="P26" s="12">
        <v>5</v>
      </c>
      <c r="Q26" s="12">
        <v>5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60</v>
      </c>
    </row>
    <row r="27" spans="2:23" ht="12.75">
      <c r="B27" s="12" t="s">
        <v>39</v>
      </c>
      <c r="C27" s="12">
        <v>5</v>
      </c>
      <c r="D27" s="12">
        <v>5</v>
      </c>
      <c r="E27" s="12">
        <v>5</v>
      </c>
      <c r="F27" s="12">
        <v>5</v>
      </c>
      <c r="G27" s="12">
        <v>5</v>
      </c>
      <c r="H27" s="12">
        <v>5</v>
      </c>
      <c r="I27" s="12">
        <v>0</v>
      </c>
      <c r="J27" s="12">
        <v>5</v>
      </c>
      <c r="K27" s="12">
        <v>5</v>
      </c>
      <c r="L27" s="12">
        <v>5</v>
      </c>
      <c r="M27" s="12">
        <v>0</v>
      </c>
      <c r="N27" s="12">
        <v>0</v>
      </c>
      <c r="O27" s="12">
        <v>5</v>
      </c>
      <c r="P27" s="12">
        <v>5</v>
      </c>
      <c r="Q27" s="12">
        <v>0</v>
      </c>
      <c r="R27" s="12">
        <v>5</v>
      </c>
      <c r="S27" s="12">
        <v>0</v>
      </c>
      <c r="T27" s="12">
        <v>0</v>
      </c>
      <c r="U27" s="12">
        <v>0</v>
      </c>
      <c r="V27" s="12">
        <v>0</v>
      </c>
      <c r="W27" s="12">
        <v>60</v>
      </c>
    </row>
    <row r="28" spans="2:23" ht="12.75">
      <c r="B28" s="12" t="s">
        <v>40</v>
      </c>
      <c r="C28" s="12">
        <v>5</v>
      </c>
      <c r="D28" s="12">
        <v>5</v>
      </c>
      <c r="E28" s="12">
        <v>5</v>
      </c>
      <c r="F28" s="12">
        <v>5</v>
      </c>
      <c r="G28" s="12">
        <v>5</v>
      </c>
      <c r="H28" s="12">
        <v>5</v>
      </c>
      <c r="I28" s="12">
        <v>5</v>
      </c>
      <c r="J28" s="12">
        <v>5</v>
      </c>
      <c r="K28" s="12">
        <v>5</v>
      </c>
      <c r="L28" s="12">
        <v>5</v>
      </c>
      <c r="M28" s="12">
        <v>5</v>
      </c>
      <c r="N28" s="12">
        <v>5</v>
      </c>
      <c r="O28" s="12">
        <v>5</v>
      </c>
      <c r="P28" s="12">
        <v>5</v>
      </c>
      <c r="Q28" s="12">
        <v>5</v>
      </c>
      <c r="R28" s="12">
        <v>5</v>
      </c>
      <c r="S28" s="12">
        <v>5</v>
      </c>
      <c r="T28" s="12">
        <v>5</v>
      </c>
      <c r="U28" s="12">
        <v>5</v>
      </c>
      <c r="V28" s="12">
        <v>0</v>
      </c>
      <c r="W28" s="12">
        <v>95</v>
      </c>
    </row>
    <row r="29" spans="2:23" ht="12.75">
      <c r="B29" s="12" t="s">
        <v>41</v>
      </c>
      <c r="C29" s="12">
        <v>5</v>
      </c>
      <c r="D29" s="12">
        <v>0</v>
      </c>
      <c r="E29" s="12">
        <v>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5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15</v>
      </c>
    </row>
    <row r="30" spans="2:23" ht="12.75">
      <c r="B30" s="12" t="s">
        <v>42</v>
      </c>
      <c r="C30" s="12">
        <v>5</v>
      </c>
      <c r="D30" s="12">
        <v>0</v>
      </c>
      <c r="E30" s="12">
        <v>5</v>
      </c>
      <c r="F30" s="12">
        <v>0</v>
      </c>
      <c r="G30" s="12">
        <v>5</v>
      </c>
      <c r="H30" s="12">
        <v>5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5</v>
      </c>
      <c r="P30" s="12">
        <v>5</v>
      </c>
      <c r="Q30" s="12">
        <v>0</v>
      </c>
      <c r="R30" s="12">
        <v>5</v>
      </c>
      <c r="S30" s="12">
        <v>0</v>
      </c>
      <c r="T30" s="12">
        <v>0</v>
      </c>
      <c r="U30" s="12">
        <v>0</v>
      </c>
      <c r="V30" s="12">
        <v>0</v>
      </c>
      <c r="W30" s="12">
        <v>35</v>
      </c>
    </row>
    <row r="31" spans="2:23" ht="12.75">
      <c r="B31" s="12" t="s">
        <v>43</v>
      </c>
      <c r="C31" s="12">
        <v>5</v>
      </c>
      <c r="D31" s="12">
        <v>5</v>
      </c>
      <c r="E31" s="12">
        <v>0</v>
      </c>
      <c r="F31" s="12">
        <v>0</v>
      </c>
      <c r="G31" s="12">
        <v>0</v>
      </c>
      <c r="H31" s="12">
        <v>0</v>
      </c>
      <c r="I31" s="12">
        <v>5</v>
      </c>
      <c r="J31" s="12">
        <v>0</v>
      </c>
      <c r="K31" s="12">
        <v>0</v>
      </c>
      <c r="L31" s="12">
        <v>5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20</v>
      </c>
    </row>
    <row r="32" spans="2:23" ht="12.75">
      <c r="B32" s="12" t="s">
        <v>44</v>
      </c>
      <c r="C32" s="12">
        <v>5</v>
      </c>
      <c r="D32" s="12">
        <v>5</v>
      </c>
      <c r="E32" s="12">
        <v>5</v>
      </c>
      <c r="F32" s="12">
        <v>5</v>
      </c>
      <c r="G32" s="12">
        <v>5</v>
      </c>
      <c r="H32" s="12">
        <v>5</v>
      </c>
      <c r="I32" s="12">
        <v>0</v>
      </c>
      <c r="J32" s="12">
        <v>5</v>
      </c>
      <c r="K32" s="12">
        <v>5</v>
      </c>
      <c r="L32" s="12">
        <v>5</v>
      </c>
      <c r="M32" s="12">
        <v>0</v>
      </c>
      <c r="N32" s="12">
        <v>0</v>
      </c>
      <c r="O32" s="12">
        <v>5</v>
      </c>
      <c r="P32" s="12">
        <v>5</v>
      </c>
      <c r="Q32" s="12">
        <v>5</v>
      </c>
      <c r="R32" s="12">
        <v>5</v>
      </c>
      <c r="S32" s="12">
        <v>0</v>
      </c>
      <c r="T32" s="12">
        <v>0</v>
      </c>
      <c r="U32" s="12">
        <v>0</v>
      </c>
      <c r="V32" s="12">
        <v>0</v>
      </c>
      <c r="W32" s="12">
        <v>65</v>
      </c>
    </row>
    <row r="33" spans="2:23" ht="12.75">
      <c r="B33" s="12" t="s">
        <v>45</v>
      </c>
      <c r="C33" s="12">
        <v>5</v>
      </c>
      <c r="D33" s="12">
        <v>5</v>
      </c>
      <c r="E33" s="12">
        <v>5</v>
      </c>
      <c r="F33" s="12">
        <v>5</v>
      </c>
      <c r="G33" s="12">
        <v>0</v>
      </c>
      <c r="H33" s="12">
        <v>0</v>
      </c>
      <c r="I33" s="12">
        <v>0</v>
      </c>
      <c r="J33" s="12">
        <v>5</v>
      </c>
      <c r="K33" s="12">
        <v>0</v>
      </c>
      <c r="L33" s="12">
        <v>0</v>
      </c>
      <c r="M33" s="12">
        <v>0</v>
      </c>
      <c r="N33" s="12">
        <v>5</v>
      </c>
      <c r="O33" s="12">
        <v>5</v>
      </c>
      <c r="P33" s="12">
        <v>5</v>
      </c>
      <c r="Q33" s="12">
        <v>5</v>
      </c>
      <c r="R33" s="12">
        <v>5</v>
      </c>
      <c r="S33" s="12">
        <v>0</v>
      </c>
      <c r="T33" s="12">
        <v>0</v>
      </c>
      <c r="U33" s="12">
        <v>0</v>
      </c>
      <c r="V33" s="12">
        <v>5</v>
      </c>
      <c r="W33" s="12">
        <v>55</v>
      </c>
    </row>
    <row r="34" spans="2:23" ht="12.75">
      <c r="B34" t="s">
        <v>46</v>
      </c>
      <c r="C34">
        <v>5</v>
      </c>
      <c r="D34">
        <v>5</v>
      </c>
      <c r="E34">
        <v>5</v>
      </c>
      <c r="F34">
        <v>5</v>
      </c>
      <c r="G34">
        <v>5</v>
      </c>
      <c r="H34">
        <v>5</v>
      </c>
      <c r="I34">
        <v>0</v>
      </c>
      <c r="J34">
        <v>5</v>
      </c>
      <c r="K34">
        <v>5</v>
      </c>
      <c r="L34">
        <v>5</v>
      </c>
      <c r="M34">
        <v>0</v>
      </c>
      <c r="N34">
        <v>0</v>
      </c>
      <c r="O34">
        <v>5</v>
      </c>
      <c r="P34">
        <v>5</v>
      </c>
      <c r="Q34">
        <v>5</v>
      </c>
      <c r="R34">
        <v>5</v>
      </c>
      <c r="S34">
        <v>0</v>
      </c>
      <c r="T34">
        <v>0</v>
      </c>
      <c r="U34">
        <v>0</v>
      </c>
      <c r="V34">
        <v>0</v>
      </c>
      <c r="W34">
        <v>65</v>
      </c>
    </row>
    <row r="35" spans="2:23" ht="12.75">
      <c r="B35" t="s">
        <v>47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5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5</v>
      </c>
    </row>
    <row r="36" spans="2:23" ht="12.75">
      <c r="B36" t="s">
        <v>48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2:23" ht="12.75">
      <c r="B37" t="s">
        <v>49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2:23" ht="12.75">
      <c r="B38" t="s">
        <v>50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workbookViewId="0" topLeftCell="A1">
      <selection activeCell="R3" sqref="R3:R37"/>
    </sheetView>
  </sheetViews>
  <sheetFormatPr defaultColWidth="9.140625" defaultRowHeight="12.75"/>
  <cols>
    <col min="1" max="1" width="13.7109375" style="0" bestFit="1" customWidth="1"/>
    <col min="2" max="10" width="7.57421875" style="0" bestFit="1" customWidth="1"/>
    <col min="11" max="17" width="8.57421875" style="0" bestFit="1" customWidth="1"/>
    <col min="18" max="18" width="14.28125" style="0" customWidth="1"/>
  </cols>
  <sheetData>
    <row r="1" ht="12.75">
      <c r="A1" t="s">
        <v>0</v>
      </c>
    </row>
    <row r="2" ht="13.5" thickBot="1"/>
    <row r="3" spans="1:18" ht="12.75">
      <c r="A3" s="1" t="s">
        <v>207</v>
      </c>
      <c r="B3" s="1">
        <v>0</v>
      </c>
      <c r="C3" s="2">
        <v>4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3">
        <v>10</v>
      </c>
      <c r="R3" s="3">
        <v>96</v>
      </c>
    </row>
    <row r="4" spans="1:18" ht="15.75">
      <c r="A4" s="4" t="s">
        <v>208</v>
      </c>
      <c r="B4" s="4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4</v>
      </c>
      <c r="K4" s="5">
        <v>0</v>
      </c>
      <c r="L4" s="5">
        <v>0</v>
      </c>
      <c r="M4" s="5">
        <v>0</v>
      </c>
      <c r="N4" s="5">
        <v>0</v>
      </c>
      <c r="O4" s="5">
        <v>10</v>
      </c>
      <c r="P4" s="5">
        <v>0</v>
      </c>
      <c r="Q4" s="6">
        <v>0</v>
      </c>
      <c r="R4" s="10">
        <v>14</v>
      </c>
    </row>
    <row r="5" spans="1:18" ht="15.75">
      <c r="A5" s="4" t="s">
        <v>209</v>
      </c>
      <c r="B5" s="4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6">
        <v>0</v>
      </c>
      <c r="R5" s="10">
        <v>0</v>
      </c>
    </row>
    <row r="6" spans="1:18" ht="15.75">
      <c r="A6" s="4" t="s">
        <v>210</v>
      </c>
      <c r="B6" s="4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6">
        <v>0</v>
      </c>
      <c r="R6" s="10">
        <v>0</v>
      </c>
    </row>
    <row r="7" spans="1:18" ht="15.75">
      <c r="A7" s="4" t="s">
        <v>211</v>
      </c>
      <c r="B7" s="4">
        <v>4</v>
      </c>
      <c r="C7" s="5">
        <v>4</v>
      </c>
      <c r="D7" s="5">
        <v>4</v>
      </c>
      <c r="E7" s="5">
        <v>0</v>
      </c>
      <c r="F7" s="5">
        <v>0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0</v>
      </c>
      <c r="M7" s="5">
        <v>10</v>
      </c>
      <c r="N7" s="5">
        <v>10</v>
      </c>
      <c r="O7" s="5">
        <v>10</v>
      </c>
      <c r="P7" s="5">
        <v>0</v>
      </c>
      <c r="Q7" s="6">
        <v>0</v>
      </c>
      <c r="R7" s="10">
        <v>62</v>
      </c>
    </row>
    <row r="8" spans="1:18" ht="15.75">
      <c r="A8" s="4" t="s">
        <v>212</v>
      </c>
      <c r="B8" s="4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10</v>
      </c>
      <c r="M8" s="5">
        <v>10</v>
      </c>
      <c r="N8" s="5">
        <v>10</v>
      </c>
      <c r="O8" s="5">
        <v>10</v>
      </c>
      <c r="P8" s="5">
        <v>10</v>
      </c>
      <c r="Q8" s="6">
        <v>10</v>
      </c>
      <c r="R8" s="10">
        <v>100</v>
      </c>
    </row>
    <row r="9" spans="1:18" ht="15.75">
      <c r="A9" s="4" t="s">
        <v>213</v>
      </c>
      <c r="B9" s="4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4</v>
      </c>
      <c r="K9" s="5">
        <v>0</v>
      </c>
      <c r="L9" s="5">
        <v>0</v>
      </c>
      <c r="M9" s="5">
        <v>0</v>
      </c>
      <c r="N9" s="5">
        <v>0</v>
      </c>
      <c r="O9" s="5">
        <v>10</v>
      </c>
      <c r="P9" s="5">
        <v>0</v>
      </c>
      <c r="Q9" s="6">
        <v>0</v>
      </c>
      <c r="R9" s="10">
        <v>14</v>
      </c>
    </row>
    <row r="10" spans="1:18" ht="15.75">
      <c r="A10" s="4" t="s">
        <v>214</v>
      </c>
      <c r="B10" s="4">
        <v>4</v>
      </c>
      <c r="C10" s="5">
        <v>4</v>
      </c>
      <c r="D10" s="5">
        <v>4</v>
      </c>
      <c r="E10" s="5">
        <v>4</v>
      </c>
      <c r="F10" s="5">
        <v>4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10</v>
      </c>
      <c r="M10" s="5">
        <v>0</v>
      </c>
      <c r="N10" s="5">
        <v>0</v>
      </c>
      <c r="O10" s="5">
        <v>10</v>
      </c>
      <c r="P10" s="5">
        <v>0</v>
      </c>
      <c r="Q10" s="6">
        <v>0</v>
      </c>
      <c r="R10" s="10">
        <v>60</v>
      </c>
    </row>
    <row r="11" spans="1:18" ht="15.75">
      <c r="A11" s="4" t="s">
        <v>215</v>
      </c>
      <c r="B11" s="4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10</v>
      </c>
      <c r="M11" s="5">
        <v>10</v>
      </c>
      <c r="N11" s="5">
        <v>10</v>
      </c>
      <c r="O11" s="5">
        <v>10</v>
      </c>
      <c r="P11" s="5">
        <v>10</v>
      </c>
      <c r="Q11" s="6">
        <v>0</v>
      </c>
      <c r="R11" s="10">
        <v>90</v>
      </c>
    </row>
    <row r="12" spans="1:18" ht="15.75">
      <c r="A12" s="4" t="s">
        <v>216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4</v>
      </c>
      <c r="I12" s="5">
        <v>0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10</v>
      </c>
      <c r="P12" s="5">
        <v>0</v>
      </c>
      <c r="Q12" s="6">
        <v>0</v>
      </c>
      <c r="R12" s="10">
        <v>18</v>
      </c>
    </row>
    <row r="13" spans="1:18" ht="15.75">
      <c r="A13" s="4" t="s">
        <v>217</v>
      </c>
      <c r="B13" s="4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6">
        <v>0</v>
      </c>
      <c r="R13" s="10">
        <v>0</v>
      </c>
    </row>
    <row r="14" spans="1:18" ht="15.75">
      <c r="A14" s="4" t="s">
        <v>218</v>
      </c>
      <c r="B14" s="4">
        <v>4</v>
      </c>
      <c r="C14" s="5">
        <v>4</v>
      </c>
      <c r="D14" s="5">
        <v>4</v>
      </c>
      <c r="E14" s="5">
        <v>0</v>
      </c>
      <c r="F14" s="5">
        <v>0</v>
      </c>
      <c r="G14" s="5">
        <v>4</v>
      </c>
      <c r="H14" s="5">
        <v>4</v>
      </c>
      <c r="I14" s="5">
        <v>0</v>
      </c>
      <c r="J14" s="5">
        <v>4</v>
      </c>
      <c r="K14" s="5">
        <v>0</v>
      </c>
      <c r="L14" s="5">
        <v>0</v>
      </c>
      <c r="M14" s="5">
        <v>0</v>
      </c>
      <c r="N14" s="5">
        <v>0</v>
      </c>
      <c r="O14" s="5">
        <v>10</v>
      </c>
      <c r="P14" s="5">
        <v>0</v>
      </c>
      <c r="Q14" s="6">
        <v>0</v>
      </c>
      <c r="R14" s="10">
        <v>34</v>
      </c>
    </row>
    <row r="15" spans="1:18" ht="15.75">
      <c r="A15" s="4" t="s">
        <v>219</v>
      </c>
      <c r="B15" s="4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10</v>
      </c>
      <c r="M15" s="5">
        <v>10</v>
      </c>
      <c r="N15" s="5">
        <v>10</v>
      </c>
      <c r="O15" s="5">
        <v>10</v>
      </c>
      <c r="P15" s="5">
        <v>10</v>
      </c>
      <c r="Q15" s="6">
        <v>10</v>
      </c>
      <c r="R15" s="10">
        <v>100</v>
      </c>
    </row>
    <row r="16" spans="1:18" ht="15.75">
      <c r="A16" s="4" t="s">
        <v>220</v>
      </c>
      <c r="B16" s="4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6">
        <v>0</v>
      </c>
      <c r="R16" s="10">
        <v>0</v>
      </c>
    </row>
    <row r="17" spans="1:18" ht="15.75">
      <c r="A17" s="4" t="s">
        <v>221</v>
      </c>
      <c r="B17" s="4">
        <v>4</v>
      </c>
      <c r="C17" s="5">
        <v>4</v>
      </c>
      <c r="D17" s="5">
        <v>4</v>
      </c>
      <c r="E17" s="5">
        <v>0</v>
      </c>
      <c r="F17" s="5">
        <v>0</v>
      </c>
      <c r="G17" s="5">
        <v>0</v>
      </c>
      <c r="H17" s="5">
        <v>4</v>
      </c>
      <c r="I17" s="5">
        <v>4</v>
      </c>
      <c r="J17" s="5">
        <v>4</v>
      </c>
      <c r="K17" s="5">
        <v>4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6">
        <v>0</v>
      </c>
      <c r="R17" s="10">
        <v>28</v>
      </c>
    </row>
    <row r="18" spans="1:18" ht="15.75">
      <c r="A18" s="4" t="s">
        <v>222</v>
      </c>
      <c r="B18" s="4">
        <v>4</v>
      </c>
      <c r="C18" s="5">
        <v>4</v>
      </c>
      <c r="D18" s="5">
        <v>4</v>
      </c>
      <c r="E18" s="5">
        <v>0</v>
      </c>
      <c r="F18" s="5">
        <v>0</v>
      </c>
      <c r="G18" s="5">
        <v>4</v>
      </c>
      <c r="H18" s="5">
        <v>4</v>
      </c>
      <c r="I18" s="5">
        <v>4</v>
      </c>
      <c r="J18" s="5">
        <v>4</v>
      </c>
      <c r="K18" s="5">
        <v>4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6">
        <v>0</v>
      </c>
      <c r="R18" s="10">
        <v>32</v>
      </c>
    </row>
    <row r="19" spans="1:18" ht="15.75">
      <c r="A19" s="4" t="s">
        <v>223</v>
      </c>
      <c r="B19" s="4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6">
        <v>0</v>
      </c>
      <c r="R19" s="10">
        <v>0</v>
      </c>
    </row>
    <row r="20" spans="1:18" ht="15.75">
      <c r="A20" s="4" t="s">
        <v>224</v>
      </c>
      <c r="B20" s="4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6">
        <v>0</v>
      </c>
      <c r="R20" s="10">
        <v>0</v>
      </c>
    </row>
    <row r="21" spans="1:18" ht="15.75">
      <c r="A21" s="4" t="s">
        <v>225</v>
      </c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10">
        <v>0</v>
      </c>
    </row>
    <row r="22" spans="1:18" ht="15.75">
      <c r="A22" s="4" t="s">
        <v>226</v>
      </c>
      <c r="B22" s="4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4</v>
      </c>
      <c r="K22" s="5">
        <v>0</v>
      </c>
      <c r="L22" s="5">
        <v>0</v>
      </c>
      <c r="M22" s="5">
        <v>0</v>
      </c>
      <c r="N22" s="5">
        <v>0</v>
      </c>
      <c r="O22" s="5">
        <v>10</v>
      </c>
      <c r="P22" s="5">
        <v>0</v>
      </c>
      <c r="Q22" s="6">
        <v>0</v>
      </c>
      <c r="R22" s="10">
        <v>14</v>
      </c>
    </row>
    <row r="23" spans="1:18" ht="15.75">
      <c r="A23" s="4" t="s">
        <v>227</v>
      </c>
      <c r="B23" s="4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6">
        <v>0</v>
      </c>
      <c r="R23" s="10">
        <v>0</v>
      </c>
    </row>
    <row r="24" spans="1:18" ht="15.75">
      <c r="A24" s="4" t="s">
        <v>228</v>
      </c>
      <c r="B24" s="4">
        <v>4</v>
      </c>
      <c r="C24" s="5">
        <v>4</v>
      </c>
      <c r="D24" s="5">
        <v>4</v>
      </c>
      <c r="E24" s="5">
        <v>4</v>
      </c>
      <c r="F24" s="5">
        <v>4</v>
      </c>
      <c r="G24" s="5">
        <v>0</v>
      </c>
      <c r="H24" s="5">
        <v>4</v>
      </c>
      <c r="I24" s="5">
        <v>4</v>
      </c>
      <c r="J24" s="5">
        <v>4</v>
      </c>
      <c r="K24" s="5">
        <v>4</v>
      </c>
      <c r="L24" s="5">
        <v>10</v>
      </c>
      <c r="M24" s="5">
        <v>10</v>
      </c>
      <c r="N24" s="5">
        <v>10</v>
      </c>
      <c r="O24" s="5">
        <v>10</v>
      </c>
      <c r="P24" s="5">
        <v>10</v>
      </c>
      <c r="Q24" s="6">
        <v>10</v>
      </c>
      <c r="R24" s="10">
        <v>96</v>
      </c>
    </row>
    <row r="25" spans="1:18" ht="15.75">
      <c r="A25" s="4" t="s">
        <v>229</v>
      </c>
      <c r="B25" s="4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6">
        <v>0</v>
      </c>
      <c r="R25" s="10">
        <v>0</v>
      </c>
    </row>
    <row r="26" spans="1:18" ht="15.75">
      <c r="A26" s="4" t="s">
        <v>230</v>
      </c>
      <c r="B26" s="4">
        <v>0</v>
      </c>
      <c r="C26" s="5">
        <v>0</v>
      </c>
      <c r="D26" s="5">
        <v>0</v>
      </c>
      <c r="E26" s="5">
        <v>4</v>
      </c>
      <c r="F26" s="5">
        <v>4</v>
      </c>
      <c r="G26" s="5">
        <v>0</v>
      </c>
      <c r="H26" s="5">
        <v>4</v>
      </c>
      <c r="I26" s="5">
        <v>0</v>
      </c>
      <c r="J26" s="5">
        <v>4</v>
      </c>
      <c r="K26" s="5">
        <v>0</v>
      </c>
      <c r="L26" s="5">
        <v>10</v>
      </c>
      <c r="M26" s="5">
        <v>0</v>
      </c>
      <c r="N26" s="5">
        <v>0</v>
      </c>
      <c r="O26" s="5">
        <v>10</v>
      </c>
      <c r="P26" s="5">
        <v>10</v>
      </c>
      <c r="Q26" s="6">
        <v>10</v>
      </c>
      <c r="R26" s="10">
        <v>56</v>
      </c>
    </row>
    <row r="27" spans="1:18" ht="15.75">
      <c r="A27" s="4" t="s">
        <v>231</v>
      </c>
      <c r="B27" s="4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6">
        <v>0</v>
      </c>
      <c r="R27" s="10">
        <v>0</v>
      </c>
    </row>
    <row r="28" spans="1:18" ht="15.75">
      <c r="A28" s="4" t="s">
        <v>232</v>
      </c>
      <c r="B28" s="4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6">
        <v>0</v>
      </c>
      <c r="R28" s="10">
        <v>4</v>
      </c>
    </row>
    <row r="29" spans="1:18" ht="15.75">
      <c r="A29" s="4" t="s">
        <v>233</v>
      </c>
      <c r="B29" s="4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4</v>
      </c>
      <c r="K29" s="5">
        <v>0</v>
      </c>
      <c r="L29" s="5">
        <v>0</v>
      </c>
      <c r="M29" s="5">
        <v>0</v>
      </c>
      <c r="N29" s="5">
        <v>0</v>
      </c>
      <c r="O29" s="5">
        <v>10</v>
      </c>
      <c r="P29" s="5">
        <v>0</v>
      </c>
      <c r="Q29" s="6">
        <v>0</v>
      </c>
      <c r="R29" s="10">
        <v>14</v>
      </c>
    </row>
    <row r="30" spans="1:18" ht="15.75">
      <c r="A30" s="4" t="s">
        <v>234</v>
      </c>
      <c r="B30" s="4">
        <v>4</v>
      </c>
      <c r="C30" s="5">
        <v>4</v>
      </c>
      <c r="D30" s="5">
        <v>4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10</v>
      </c>
      <c r="M30" s="5">
        <v>10</v>
      </c>
      <c r="N30" s="5">
        <v>10</v>
      </c>
      <c r="O30" s="5">
        <v>10</v>
      </c>
      <c r="P30" s="5">
        <v>10</v>
      </c>
      <c r="Q30" s="6">
        <v>10</v>
      </c>
      <c r="R30" s="10">
        <v>100</v>
      </c>
    </row>
    <row r="31" spans="1:18" ht="15.75">
      <c r="A31" s="4" t="s">
        <v>235</v>
      </c>
      <c r="B31" s="4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6">
        <v>0</v>
      </c>
      <c r="R31" s="10">
        <v>0</v>
      </c>
    </row>
    <row r="32" spans="1:18" ht="15.75">
      <c r="A32" s="4" t="s">
        <v>236</v>
      </c>
      <c r="B32" s="4">
        <v>4</v>
      </c>
      <c r="C32" s="5">
        <v>4</v>
      </c>
      <c r="D32" s="5">
        <v>4</v>
      </c>
      <c r="E32" s="5">
        <v>4</v>
      </c>
      <c r="F32" s="5">
        <v>4</v>
      </c>
      <c r="G32" s="5">
        <v>4</v>
      </c>
      <c r="H32" s="5">
        <v>4</v>
      </c>
      <c r="I32" s="5">
        <v>4</v>
      </c>
      <c r="J32" s="5">
        <v>4</v>
      </c>
      <c r="K32" s="5">
        <v>4</v>
      </c>
      <c r="L32" s="5">
        <v>10</v>
      </c>
      <c r="M32" s="5">
        <v>0</v>
      </c>
      <c r="N32" s="5">
        <v>0</v>
      </c>
      <c r="O32" s="5">
        <v>10</v>
      </c>
      <c r="P32" s="5">
        <v>0</v>
      </c>
      <c r="Q32" s="6">
        <v>0</v>
      </c>
      <c r="R32" s="10">
        <v>60</v>
      </c>
    </row>
    <row r="33" spans="1:18" ht="15.75">
      <c r="A33" s="4" t="s">
        <v>237</v>
      </c>
      <c r="B33" s="4">
        <v>4</v>
      </c>
      <c r="C33" s="5">
        <v>4</v>
      </c>
      <c r="D33" s="5">
        <v>4</v>
      </c>
      <c r="E33" s="5">
        <v>4</v>
      </c>
      <c r="F33" s="5">
        <v>0</v>
      </c>
      <c r="G33" s="5">
        <v>0</v>
      </c>
      <c r="H33" s="5">
        <v>0</v>
      </c>
      <c r="I33" s="5">
        <v>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6">
        <v>0</v>
      </c>
      <c r="R33" s="10">
        <v>20</v>
      </c>
    </row>
    <row r="34" spans="1:18" ht="15.75">
      <c r="A34" s="4" t="s">
        <v>238</v>
      </c>
      <c r="B34" s="4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6">
        <v>0</v>
      </c>
      <c r="R34" s="10">
        <v>0</v>
      </c>
    </row>
    <row r="35" spans="1:18" ht="15.75">
      <c r="A35" s="4" t="s">
        <v>239</v>
      </c>
      <c r="B35" s="4">
        <v>0</v>
      </c>
      <c r="C35" s="5">
        <v>0</v>
      </c>
      <c r="D35" s="5">
        <v>0</v>
      </c>
      <c r="E35" s="5">
        <v>4</v>
      </c>
      <c r="F35" s="5">
        <v>4</v>
      </c>
      <c r="G35" s="5">
        <v>0</v>
      </c>
      <c r="H35" s="5">
        <v>4</v>
      </c>
      <c r="I35" s="5">
        <v>0</v>
      </c>
      <c r="J35" s="5">
        <v>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6">
        <v>0</v>
      </c>
      <c r="R35" s="10">
        <v>16</v>
      </c>
    </row>
    <row r="36" spans="1:18" ht="15.75">
      <c r="A36" s="4" t="s">
        <v>240</v>
      </c>
      <c r="B36" s="4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10</v>
      </c>
      <c r="P36" s="5">
        <v>0</v>
      </c>
      <c r="Q36" s="6">
        <v>0</v>
      </c>
      <c r="R36" s="10">
        <v>14</v>
      </c>
    </row>
    <row r="37" spans="1:18" ht="15.75">
      <c r="A37" s="4" t="s">
        <v>241</v>
      </c>
      <c r="B37" s="4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6">
        <v>0</v>
      </c>
      <c r="R37" s="10">
        <v>4</v>
      </c>
    </row>
    <row r="38" spans="1:18" ht="16.5" thickBot="1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  <c r="R38" s="11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23">
      <selection activeCell="H37" sqref="F37:H37"/>
    </sheetView>
  </sheetViews>
  <sheetFormatPr defaultColWidth="9.140625" defaultRowHeight="12.75"/>
  <cols>
    <col min="1" max="1" width="4.421875" style="0" customWidth="1"/>
    <col min="2" max="2" width="10.28125" style="0" bestFit="1" customWidth="1"/>
    <col min="3" max="3" width="16.57421875" style="0" bestFit="1" customWidth="1"/>
    <col min="4" max="4" width="11.57421875" style="0" bestFit="1" customWidth="1"/>
    <col min="5" max="5" width="4.00390625" style="0" bestFit="1" customWidth="1"/>
    <col min="6" max="6" width="8.421875" style="0" customWidth="1"/>
    <col min="7" max="7" width="8.8515625" style="0" customWidth="1"/>
    <col min="8" max="8" width="9.421875" style="23" customWidth="1"/>
    <col min="9" max="9" width="8.7109375" style="17" customWidth="1"/>
    <col min="10" max="10" width="7.7109375" style="29" bestFit="1" customWidth="1"/>
  </cols>
  <sheetData>
    <row r="1" spans="1:8" ht="18">
      <c r="A1" s="31" t="s">
        <v>86</v>
      </c>
      <c r="B1" s="31"/>
      <c r="C1" s="31"/>
      <c r="D1" s="31"/>
      <c r="E1" s="31"/>
      <c r="F1" s="31"/>
      <c r="H1" s="20"/>
    </row>
    <row r="2" spans="1:8" ht="18">
      <c r="A2" s="31" t="s">
        <v>248</v>
      </c>
      <c r="B2" s="31"/>
      <c r="C2" s="31"/>
      <c r="D2" s="31"/>
      <c r="E2" s="31"/>
      <c r="F2" s="31"/>
      <c r="H2" s="20"/>
    </row>
    <row r="3" spans="1:8" ht="15.75">
      <c r="A3" s="13"/>
      <c r="E3" s="13"/>
      <c r="F3" s="13"/>
      <c r="H3" s="20"/>
    </row>
    <row r="4" spans="1:10" ht="12.75">
      <c r="A4" s="32" t="s">
        <v>87</v>
      </c>
      <c r="B4" s="32" t="s">
        <v>1</v>
      </c>
      <c r="C4" s="32" t="s">
        <v>88</v>
      </c>
      <c r="D4" s="32" t="s">
        <v>89</v>
      </c>
      <c r="E4" s="33" t="s">
        <v>90</v>
      </c>
      <c r="F4" s="34" t="s">
        <v>245</v>
      </c>
      <c r="G4" s="34" t="s">
        <v>247</v>
      </c>
      <c r="H4" s="34" t="s">
        <v>246</v>
      </c>
      <c r="I4" s="37" t="s">
        <v>181</v>
      </c>
      <c r="J4" s="36" t="s">
        <v>249</v>
      </c>
    </row>
    <row r="5" spans="1:10" ht="17.25" customHeight="1">
      <c r="A5" s="32"/>
      <c r="B5" s="32"/>
      <c r="C5" s="32"/>
      <c r="D5" s="32"/>
      <c r="E5" s="33"/>
      <c r="F5" s="35"/>
      <c r="G5" s="35"/>
      <c r="H5" s="35"/>
      <c r="I5" s="38"/>
      <c r="J5" s="36"/>
    </row>
    <row r="6" spans="1:10" ht="13.5" customHeight="1">
      <c r="A6" s="14">
        <v>1</v>
      </c>
      <c r="B6" s="15" t="s">
        <v>115</v>
      </c>
      <c r="C6" s="15" t="s">
        <v>116</v>
      </c>
      <c r="D6" s="15" t="s">
        <v>117</v>
      </c>
      <c r="E6" s="16">
        <v>801</v>
      </c>
      <c r="F6" s="21">
        <v>71</v>
      </c>
      <c r="G6" s="21">
        <v>100</v>
      </c>
      <c r="H6" s="21">
        <v>96</v>
      </c>
      <c r="I6" s="18">
        <f>F6+G6+H6</f>
        <v>267</v>
      </c>
      <c r="J6" s="30" t="s">
        <v>242</v>
      </c>
    </row>
    <row r="7" spans="1:10" ht="13.5" customHeight="1">
      <c r="A7" s="14">
        <v>2</v>
      </c>
      <c r="B7" s="15" t="s">
        <v>109</v>
      </c>
      <c r="C7" s="15" t="s">
        <v>110</v>
      </c>
      <c r="D7" s="15" t="s">
        <v>111</v>
      </c>
      <c r="E7" s="16">
        <v>811</v>
      </c>
      <c r="F7" s="21">
        <v>76</v>
      </c>
      <c r="G7" s="21">
        <v>100</v>
      </c>
      <c r="H7" s="21">
        <v>90</v>
      </c>
      <c r="I7" s="18">
        <f aca="true" t="shared" si="0" ref="I7:I45">F7+G7+H7</f>
        <v>266</v>
      </c>
      <c r="J7" s="30" t="s">
        <v>242</v>
      </c>
    </row>
    <row r="8" spans="1:10" ht="13.5" customHeight="1">
      <c r="A8" s="14">
        <v>3</v>
      </c>
      <c r="B8" s="15" t="s">
        <v>126</v>
      </c>
      <c r="C8" s="15" t="s">
        <v>127</v>
      </c>
      <c r="D8" s="15" t="s">
        <v>96</v>
      </c>
      <c r="E8" s="16">
        <v>827</v>
      </c>
      <c r="F8" s="21">
        <v>100</v>
      </c>
      <c r="G8" s="21">
        <v>95</v>
      </c>
      <c r="H8" s="21">
        <v>56</v>
      </c>
      <c r="I8" s="18">
        <f t="shared" si="0"/>
        <v>251</v>
      </c>
      <c r="J8" s="30" t="s">
        <v>243</v>
      </c>
    </row>
    <row r="9" spans="1:10" ht="13.5" customHeight="1">
      <c r="A9" s="14">
        <v>4</v>
      </c>
      <c r="B9" s="15" t="s">
        <v>121</v>
      </c>
      <c r="C9" s="15" t="s">
        <v>122</v>
      </c>
      <c r="D9" s="15" t="s">
        <v>96</v>
      </c>
      <c r="E9" s="16">
        <v>825</v>
      </c>
      <c r="F9" s="21">
        <v>71</v>
      </c>
      <c r="G9" s="21">
        <v>60</v>
      </c>
      <c r="H9" s="21">
        <v>96</v>
      </c>
      <c r="I9" s="18">
        <f t="shared" si="0"/>
        <v>227</v>
      </c>
      <c r="J9" s="30" t="s">
        <v>244</v>
      </c>
    </row>
    <row r="10" spans="1:10" ht="13.5" customHeight="1">
      <c r="A10" s="14">
        <v>5</v>
      </c>
      <c r="B10" s="15" t="s">
        <v>158</v>
      </c>
      <c r="C10" s="15" t="s">
        <v>159</v>
      </c>
      <c r="D10" s="15" t="s">
        <v>96</v>
      </c>
      <c r="E10" s="16">
        <v>832</v>
      </c>
      <c r="F10" s="21">
        <v>21</v>
      </c>
      <c r="G10" s="21">
        <v>65</v>
      </c>
      <c r="H10" s="21">
        <v>100</v>
      </c>
      <c r="I10" s="18">
        <f t="shared" si="0"/>
        <v>186</v>
      </c>
      <c r="J10" s="30" t="s">
        <v>244</v>
      </c>
    </row>
    <row r="11" spans="1:10" ht="13.5" customHeight="1">
      <c r="A11" s="14">
        <v>6</v>
      </c>
      <c r="B11" s="15" t="s">
        <v>175</v>
      </c>
      <c r="C11" s="15" t="s">
        <v>176</v>
      </c>
      <c r="D11" s="15" t="s">
        <v>125</v>
      </c>
      <c r="E11" s="16">
        <v>808</v>
      </c>
      <c r="F11" s="21">
        <v>36</v>
      </c>
      <c r="G11" s="21">
        <v>40</v>
      </c>
      <c r="H11" s="21">
        <v>100</v>
      </c>
      <c r="I11" s="18">
        <f t="shared" si="0"/>
        <v>176</v>
      </c>
      <c r="J11" s="30" t="s">
        <v>244</v>
      </c>
    </row>
    <row r="12" spans="1:10" ht="13.5" customHeight="1">
      <c r="A12" s="14">
        <v>7</v>
      </c>
      <c r="B12" s="15" t="s">
        <v>165</v>
      </c>
      <c r="C12" s="15" t="s">
        <v>166</v>
      </c>
      <c r="D12" s="15" t="s">
        <v>167</v>
      </c>
      <c r="E12" s="16">
        <v>816</v>
      </c>
      <c r="F12" s="21">
        <v>37</v>
      </c>
      <c r="G12" s="21">
        <v>30</v>
      </c>
      <c r="H12" s="21">
        <v>100</v>
      </c>
      <c r="I12" s="18">
        <f t="shared" si="0"/>
        <v>167</v>
      </c>
      <c r="J12" s="30" t="s">
        <v>244</v>
      </c>
    </row>
    <row r="13" spans="1:10" ht="13.5" customHeight="1">
      <c r="A13" s="14">
        <v>8</v>
      </c>
      <c r="B13" s="15" t="s">
        <v>168</v>
      </c>
      <c r="C13" s="15" t="s">
        <v>122</v>
      </c>
      <c r="D13" s="15" t="s">
        <v>125</v>
      </c>
      <c r="E13" s="16">
        <v>806</v>
      </c>
      <c r="F13" s="21">
        <v>64</v>
      </c>
      <c r="G13" s="21">
        <v>30</v>
      </c>
      <c r="H13" s="21">
        <v>62</v>
      </c>
      <c r="I13" s="18">
        <f t="shared" si="0"/>
        <v>156</v>
      </c>
      <c r="J13" s="30" t="s">
        <v>244</v>
      </c>
    </row>
    <row r="14" spans="1:10" ht="13.5" customHeight="1">
      <c r="A14" s="14">
        <v>9</v>
      </c>
      <c r="B14" s="15" t="s">
        <v>174</v>
      </c>
      <c r="C14" s="15" t="s">
        <v>92</v>
      </c>
      <c r="D14" s="15" t="s">
        <v>96</v>
      </c>
      <c r="E14" s="16">
        <v>834</v>
      </c>
      <c r="F14" s="21">
        <v>27</v>
      </c>
      <c r="G14" s="21">
        <v>65</v>
      </c>
      <c r="H14" s="21">
        <v>60</v>
      </c>
      <c r="I14" s="18">
        <f t="shared" si="0"/>
        <v>152</v>
      </c>
      <c r="J14" s="30" t="s">
        <v>244</v>
      </c>
    </row>
    <row r="15" spans="1:10" ht="13.5" customHeight="1">
      <c r="A15" s="14">
        <v>10</v>
      </c>
      <c r="B15" s="15" t="s">
        <v>112</v>
      </c>
      <c r="C15" s="15" t="s">
        <v>113</v>
      </c>
      <c r="D15" s="15" t="s">
        <v>114</v>
      </c>
      <c r="E15" s="16">
        <v>815</v>
      </c>
      <c r="F15" s="21">
        <v>15</v>
      </c>
      <c r="G15" s="21">
        <v>100</v>
      </c>
      <c r="H15" s="21">
        <v>34</v>
      </c>
      <c r="I15" s="18">
        <f t="shared" si="0"/>
        <v>149</v>
      </c>
      <c r="J15" s="30" t="s">
        <v>244</v>
      </c>
    </row>
    <row r="16" spans="1:10" ht="13.5" customHeight="1">
      <c r="A16" s="14">
        <v>11</v>
      </c>
      <c r="B16" s="15" t="s">
        <v>156</v>
      </c>
      <c r="C16" s="15" t="s">
        <v>157</v>
      </c>
      <c r="D16" s="15" t="s">
        <v>120</v>
      </c>
      <c r="E16" s="16">
        <v>819</v>
      </c>
      <c r="F16" s="21">
        <v>20</v>
      </c>
      <c r="G16" s="21">
        <v>70</v>
      </c>
      <c r="H16" s="21">
        <v>32</v>
      </c>
      <c r="I16" s="18">
        <f t="shared" si="0"/>
        <v>122</v>
      </c>
      <c r="J16" s="30"/>
    </row>
    <row r="17" spans="1:10" ht="13.5" customHeight="1">
      <c r="A17" s="14">
        <v>12</v>
      </c>
      <c r="B17" s="15" t="s">
        <v>147</v>
      </c>
      <c r="C17" s="15" t="s">
        <v>113</v>
      </c>
      <c r="D17" s="15" t="s">
        <v>148</v>
      </c>
      <c r="E17" s="16">
        <v>823</v>
      </c>
      <c r="F17" s="21">
        <v>0</v>
      </c>
      <c r="G17" s="21">
        <v>100</v>
      </c>
      <c r="H17" s="21">
        <v>14</v>
      </c>
      <c r="I17" s="18">
        <f t="shared" si="0"/>
        <v>114</v>
      </c>
      <c r="J17" s="30"/>
    </row>
    <row r="18" spans="1:10" ht="13.5" customHeight="1">
      <c r="A18" s="14">
        <v>13</v>
      </c>
      <c r="B18" s="15" t="s">
        <v>118</v>
      </c>
      <c r="C18" s="15" t="s">
        <v>119</v>
      </c>
      <c r="D18" s="15" t="s">
        <v>120</v>
      </c>
      <c r="E18" s="16">
        <v>818</v>
      </c>
      <c r="F18" s="21">
        <v>36</v>
      </c>
      <c r="G18" s="21">
        <v>50</v>
      </c>
      <c r="H18" s="21">
        <v>28</v>
      </c>
      <c r="I18" s="18">
        <f t="shared" si="0"/>
        <v>114</v>
      </c>
      <c r="J18" s="30"/>
    </row>
    <row r="19" spans="1:10" ht="13.5" customHeight="1">
      <c r="A19" s="14">
        <v>14</v>
      </c>
      <c r="B19" s="15" t="s">
        <v>97</v>
      </c>
      <c r="C19" s="15" t="s">
        <v>98</v>
      </c>
      <c r="D19" s="15" t="s">
        <v>99</v>
      </c>
      <c r="E19" s="16">
        <v>802</v>
      </c>
      <c r="F19" s="21">
        <v>76</v>
      </c>
      <c r="G19" s="21">
        <v>5</v>
      </c>
      <c r="H19" s="21">
        <v>14</v>
      </c>
      <c r="I19" s="18">
        <f t="shared" si="0"/>
        <v>95</v>
      </c>
      <c r="J19" s="30"/>
    </row>
    <row r="20" spans="1:10" ht="13.5" customHeight="1">
      <c r="A20" s="14">
        <v>15</v>
      </c>
      <c r="B20" s="15" t="s">
        <v>131</v>
      </c>
      <c r="C20" s="15" t="s">
        <v>132</v>
      </c>
      <c r="D20" s="15" t="s">
        <v>96</v>
      </c>
      <c r="E20" s="16">
        <v>826</v>
      </c>
      <c r="F20" s="21">
        <v>31</v>
      </c>
      <c r="G20" s="21">
        <v>60</v>
      </c>
      <c r="H20" s="21">
        <v>0</v>
      </c>
      <c r="I20" s="18">
        <f t="shared" si="0"/>
        <v>91</v>
      </c>
      <c r="J20" s="30"/>
    </row>
    <row r="21" spans="1:10" ht="13.5" customHeight="1">
      <c r="A21" s="14">
        <v>16</v>
      </c>
      <c r="B21" s="15" t="s">
        <v>133</v>
      </c>
      <c r="C21" s="15" t="s">
        <v>134</v>
      </c>
      <c r="D21" s="15" t="s">
        <v>105</v>
      </c>
      <c r="E21" s="16">
        <v>839</v>
      </c>
      <c r="F21" s="21">
        <v>69</v>
      </c>
      <c r="G21" s="21">
        <v>0</v>
      </c>
      <c r="H21" s="21">
        <v>14</v>
      </c>
      <c r="I21" s="18">
        <f t="shared" si="0"/>
        <v>83</v>
      </c>
      <c r="J21" s="30"/>
    </row>
    <row r="22" spans="1:10" ht="13.5" customHeight="1">
      <c r="A22" s="14">
        <v>17</v>
      </c>
      <c r="B22" s="15" t="s">
        <v>154</v>
      </c>
      <c r="C22" s="15" t="s">
        <v>155</v>
      </c>
      <c r="D22" s="15" t="s">
        <v>96</v>
      </c>
      <c r="E22" s="16">
        <v>833</v>
      </c>
      <c r="F22" s="21">
        <v>16</v>
      </c>
      <c r="G22" s="21">
        <v>55</v>
      </c>
      <c r="H22" s="21">
        <v>0</v>
      </c>
      <c r="I22" s="18">
        <f t="shared" si="0"/>
        <v>71</v>
      </c>
      <c r="J22" s="30"/>
    </row>
    <row r="23" spans="1:10" ht="13.5" customHeight="1">
      <c r="A23" s="14">
        <v>18</v>
      </c>
      <c r="B23" s="15" t="s">
        <v>128</v>
      </c>
      <c r="C23" s="15" t="s">
        <v>129</v>
      </c>
      <c r="D23" s="15" t="s">
        <v>130</v>
      </c>
      <c r="E23" s="16">
        <v>810</v>
      </c>
      <c r="F23" s="21">
        <v>0</v>
      </c>
      <c r="G23" s="21">
        <v>10</v>
      </c>
      <c r="H23" s="21">
        <v>60</v>
      </c>
      <c r="I23" s="18">
        <f t="shared" si="0"/>
        <v>70</v>
      </c>
      <c r="J23" s="30"/>
    </row>
    <row r="24" spans="1:10" ht="13.5" customHeight="1">
      <c r="A24" s="14">
        <v>19</v>
      </c>
      <c r="B24" s="15" t="s">
        <v>178</v>
      </c>
      <c r="C24" s="15" t="s">
        <v>179</v>
      </c>
      <c r="D24" s="15" t="s">
        <v>125</v>
      </c>
      <c r="E24" s="16">
        <v>809</v>
      </c>
      <c r="F24" s="21">
        <v>5</v>
      </c>
      <c r="G24" s="21">
        <v>50</v>
      </c>
      <c r="H24" s="21">
        <v>14</v>
      </c>
      <c r="I24" s="18">
        <f t="shared" si="0"/>
        <v>69</v>
      </c>
      <c r="J24" s="30"/>
    </row>
    <row r="25" spans="1:10" ht="13.5" customHeight="1">
      <c r="A25" s="14">
        <v>20</v>
      </c>
      <c r="B25" s="15" t="s">
        <v>180</v>
      </c>
      <c r="C25" s="15" t="s">
        <v>173</v>
      </c>
      <c r="D25" s="15" t="s">
        <v>96</v>
      </c>
      <c r="E25" s="16">
        <v>836</v>
      </c>
      <c r="F25" s="21">
        <v>64</v>
      </c>
      <c r="G25" s="21">
        <v>5</v>
      </c>
      <c r="H25" s="21">
        <v>0</v>
      </c>
      <c r="I25" s="18">
        <f t="shared" si="0"/>
        <v>69</v>
      </c>
      <c r="J25" s="30"/>
    </row>
    <row r="26" spans="1:10" ht="13.5" customHeight="1">
      <c r="A26" s="14">
        <v>21</v>
      </c>
      <c r="B26" s="15" t="s">
        <v>139</v>
      </c>
      <c r="C26" s="15" t="s">
        <v>140</v>
      </c>
      <c r="D26" s="15" t="s">
        <v>102</v>
      </c>
      <c r="E26" s="16">
        <v>821</v>
      </c>
      <c r="F26" s="21">
        <v>11</v>
      </c>
      <c r="G26" s="21">
        <v>55</v>
      </c>
      <c r="H26" s="21">
        <v>0</v>
      </c>
      <c r="I26" s="18">
        <f t="shared" si="0"/>
        <v>66</v>
      </c>
      <c r="J26" s="30"/>
    </row>
    <row r="27" spans="1:10" ht="13.5" customHeight="1">
      <c r="A27" s="14">
        <v>22</v>
      </c>
      <c r="B27" s="15" t="s">
        <v>143</v>
      </c>
      <c r="C27" s="15" t="s">
        <v>144</v>
      </c>
      <c r="D27" s="15" t="s">
        <v>102</v>
      </c>
      <c r="E27" s="16">
        <v>822</v>
      </c>
      <c r="F27" s="21">
        <v>0</v>
      </c>
      <c r="G27" s="21">
        <v>65</v>
      </c>
      <c r="H27" s="21">
        <v>0</v>
      </c>
      <c r="I27" s="18">
        <f t="shared" si="0"/>
        <v>65</v>
      </c>
      <c r="J27" s="30"/>
    </row>
    <row r="28" spans="1:10" ht="13.5" customHeight="1">
      <c r="A28" s="14">
        <v>23</v>
      </c>
      <c r="B28" s="15" t="s">
        <v>170</v>
      </c>
      <c r="C28" s="15" t="s">
        <v>171</v>
      </c>
      <c r="D28" s="15" t="s">
        <v>167</v>
      </c>
      <c r="E28" s="16">
        <v>817</v>
      </c>
      <c r="F28" s="21">
        <v>38</v>
      </c>
      <c r="G28" s="21">
        <v>20</v>
      </c>
      <c r="H28" s="21">
        <v>0</v>
      </c>
      <c r="I28" s="18">
        <f t="shared" si="0"/>
        <v>58</v>
      </c>
      <c r="J28" s="30"/>
    </row>
    <row r="29" spans="1:10" ht="13.5" customHeight="1">
      <c r="A29" s="14">
        <v>24</v>
      </c>
      <c r="B29" s="15" t="s">
        <v>149</v>
      </c>
      <c r="C29" s="15" t="s">
        <v>150</v>
      </c>
      <c r="D29" s="15" t="s">
        <v>96</v>
      </c>
      <c r="E29" s="16">
        <v>831</v>
      </c>
      <c r="F29" s="21">
        <v>15</v>
      </c>
      <c r="G29" s="21">
        <v>20</v>
      </c>
      <c r="H29" s="21">
        <v>14</v>
      </c>
      <c r="I29" s="18">
        <f t="shared" si="0"/>
        <v>49</v>
      </c>
      <c r="J29" s="30"/>
    </row>
    <row r="30" spans="1:10" ht="13.5" customHeight="1">
      <c r="A30" s="14">
        <v>25</v>
      </c>
      <c r="B30" s="15" t="s">
        <v>145</v>
      </c>
      <c r="C30" s="15" t="s">
        <v>146</v>
      </c>
      <c r="D30" s="15" t="s">
        <v>96</v>
      </c>
      <c r="E30" s="16">
        <v>830</v>
      </c>
      <c r="F30" s="21">
        <v>48</v>
      </c>
      <c r="G30" s="21">
        <v>0</v>
      </c>
      <c r="H30" s="21">
        <v>0</v>
      </c>
      <c r="I30" s="18">
        <f t="shared" si="0"/>
        <v>48</v>
      </c>
      <c r="J30" s="30"/>
    </row>
    <row r="31" spans="1:10" ht="13.5" customHeight="1">
      <c r="A31" s="14">
        <v>26</v>
      </c>
      <c r="B31" s="15" t="s">
        <v>141</v>
      </c>
      <c r="C31" s="15" t="s">
        <v>142</v>
      </c>
      <c r="D31" s="15" t="s">
        <v>96</v>
      </c>
      <c r="E31" s="16">
        <v>829</v>
      </c>
      <c r="F31" s="21">
        <v>5</v>
      </c>
      <c r="G31" s="21">
        <v>35</v>
      </c>
      <c r="H31" s="22">
        <v>4</v>
      </c>
      <c r="I31" s="18">
        <f t="shared" si="0"/>
        <v>44</v>
      </c>
      <c r="J31" s="30"/>
    </row>
    <row r="32" spans="1:10" ht="13.5" customHeight="1">
      <c r="A32" s="14">
        <v>27</v>
      </c>
      <c r="B32" s="15" t="s">
        <v>160</v>
      </c>
      <c r="C32" s="15" t="s">
        <v>161</v>
      </c>
      <c r="D32" s="15" t="s">
        <v>162</v>
      </c>
      <c r="E32" s="16">
        <v>840</v>
      </c>
      <c r="F32" s="21">
        <v>36</v>
      </c>
      <c r="G32" s="21">
        <v>0</v>
      </c>
      <c r="H32" s="21">
        <v>4</v>
      </c>
      <c r="I32" s="18">
        <f t="shared" si="0"/>
        <v>40</v>
      </c>
      <c r="J32" s="30"/>
    </row>
    <row r="33" spans="1:10" ht="13.5" customHeight="1">
      <c r="A33" s="14">
        <v>28</v>
      </c>
      <c r="B33" s="15" t="s">
        <v>163</v>
      </c>
      <c r="C33" s="15" t="s">
        <v>164</v>
      </c>
      <c r="D33" s="15" t="s">
        <v>125</v>
      </c>
      <c r="E33" s="16">
        <v>805</v>
      </c>
      <c r="F33" s="21">
        <v>27</v>
      </c>
      <c r="G33" s="21">
        <v>10</v>
      </c>
      <c r="H33" s="21">
        <v>0</v>
      </c>
      <c r="I33" s="18">
        <f t="shared" si="0"/>
        <v>37</v>
      </c>
      <c r="J33" s="30"/>
    </row>
    <row r="34" spans="1:10" ht="13.5" customHeight="1">
      <c r="A34" s="14">
        <v>29</v>
      </c>
      <c r="B34" s="15" t="s">
        <v>106</v>
      </c>
      <c r="C34" s="15" t="s">
        <v>107</v>
      </c>
      <c r="D34" s="15" t="s">
        <v>108</v>
      </c>
      <c r="E34" s="16">
        <v>812</v>
      </c>
      <c r="F34" s="21">
        <v>10</v>
      </c>
      <c r="G34" s="21">
        <v>0</v>
      </c>
      <c r="H34" s="21">
        <v>18</v>
      </c>
      <c r="I34" s="18">
        <f t="shared" si="0"/>
        <v>28</v>
      </c>
      <c r="J34" s="30"/>
    </row>
    <row r="35" spans="1:10" ht="13.5" customHeight="1">
      <c r="A35" s="14">
        <v>30</v>
      </c>
      <c r="B35" s="15" t="s">
        <v>94</v>
      </c>
      <c r="C35" s="15" t="s">
        <v>95</v>
      </c>
      <c r="D35" s="15" t="s">
        <v>96</v>
      </c>
      <c r="E35" s="16">
        <v>824</v>
      </c>
      <c r="F35" s="21">
        <v>15</v>
      </c>
      <c r="G35" s="21">
        <v>5</v>
      </c>
      <c r="H35" s="21">
        <v>0</v>
      </c>
      <c r="I35" s="18">
        <f t="shared" si="0"/>
        <v>20</v>
      </c>
      <c r="J35" s="30"/>
    </row>
    <row r="36" spans="1:10" ht="13.5" customHeight="1">
      <c r="A36" s="14">
        <v>31</v>
      </c>
      <c r="B36" s="15" t="s">
        <v>135</v>
      </c>
      <c r="C36" s="15" t="s">
        <v>136</v>
      </c>
      <c r="D36" s="15" t="s">
        <v>96</v>
      </c>
      <c r="E36" s="16">
        <v>828</v>
      </c>
      <c r="F36" s="21">
        <v>5</v>
      </c>
      <c r="G36" s="21">
        <v>15</v>
      </c>
      <c r="H36" s="21">
        <v>0</v>
      </c>
      <c r="I36" s="18">
        <f t="shared" si="0"/>
        <v>20</v>
      </c>
      <c r="J36" s="30"/>
    </row>
    <row r="37" spans="1:10" ht="13.5" customHeight="1">
      <c r="A37" s="14">
        <v>32</v>
      </c>
      <c r="B37" s="15" t="s">
        <v>137</v>
      </c>
      <c r="C37" s="15" t="s">
        <v>138</v>
      </c>
      <c r="D37" s="15" t="s">
        <v>125</v>
      </c>
      <c r="E37" s="16">
        <v>804</v>
      </c>
      <c r="F37" s="21">
        <v>0</v>
      </c>
      <c r="G37" s="21">
        <v>20</v>
      </c>
      <c r="H37" s="21">
        <v>0</v>
      </c>
      <c r="I37" s="18">
        <f t="shared" si="0"/>
        <v>20</v>
      </c>
      <c r="J37" s="30"/>
    </row>
    <row r="38" spans="1:10" ht="13.5" customHeight="1">
      <c r="A38" s="14">
        <v>33</v>
      </c>
      <c r="B38" s="15" t="s">
        <v>177</v>
      </c>
      <c r="C38" s="15" t="s">
        <v>161</v>
      </c>
      <c r="D38" s="15" t="s">
        <v>96</v>
      </c>
      <c r="E38" s="16">
        <v>835</v>
      </c>
      <c r="F38" s="21">
        <v>0</v>
      </c>
      <c r="G38" s="21">
        <v>0</v>
      </c>
      <c r="H38" s="21">
        <v>20</v>
      </c>
      <c r="I38" s="18">
        <f t="shared" si="0"/>
        <v>20</v>
      </c>
      <c r="J38" s="30"/>
    </row>
    <row r="39" spans="1:10" ht="13.5" customHeight="1">
      <c r="A39" s="14">
        <v>34</v>
      </c>
      <c r="B39" s="15" t="s">
        <v>151</v>
      </c>
      <c r="C39" s="15" t="s">
        <v>152</v>
      </c>
      <c r="D39" s="15" t="s">
        <v>153</v>
      </c>
      <c r="E39" s="16">
        <v>837</v>
      </c>
      <c r="F39" s="21">
        <v>0</v>
      </c>
      <c r="G39" s="21">
        <v>0</v>
      </c>
      <c r="H39" s="22">
        <v>16</v>
      </c>
      <c r="I39" s="18">
        <f t="shared" si="0"/>
        <v>16</v>
      </c>
      <c r="J39" s="30"/>
    </row>
    <row r="40" spans="1:10" ht="13.5" customHeight="1">
      <c r="A40" s="14">
        <v>35</v>
      </c>
      <c r="B40" s="15" t="s">
        <v>100</v>
      </c>
      <c r="C40" s="15" t="s">
        <v>101</v>
      </c>
      <c r="D40" s="15" t="s">
        <v>102</v>
      </c>
      <c r="E40" s="16">
        <v>820</v>
      </c>
      <c r="F40" s="21">
        <v>5</v>
      </c>
      <c r="G40" s="21">
        <v>10</v>
      </c>
      <c r="H40" s="21">
        <v>0</v>
      </c>
      <c r="I40" s="18">
        <f t="shared" si="0"/>
        <v>15</v>
      </c>
      <c r="J40" s="30"/>
    </row>
    <row r="41" spans="1:10" ht="13.5" customHeight="1">
      <c r="A41" s="14">
        <v>36</v>
      </c>
      <c r="B41" s="15" t="s">
        <v>169</v>
      </c>
      <c r="C41" s="15" t="s">
        <v>129</v>
      </c>
      <c r="D41" s="15" t="s">
        <v>108</v>
      </c>
      <c r="E41" s="16">
        <v>813</v>
      </c>
      <c r="F41" s="21">
        <v>15</v>
      </c>
      <c r="G41" s="21">
        <v>0</v>
      </c>
      <c r="H41" s="21">
        <v>0</v>
      </c>
      <c r="I41" s="18">
        <f t="shared" si="0"/>
        <v>15</v>
      </c>
      <c r="J41" s="30"/>
    </row>
    <row r="42" spans="1:10" ht="13.5" customHeight="1">
      <c r="A42" s="14">
        <v>37</v>
      </c>
      <c r="B42" s="15" t="s">
        <v>91</v>
      </c>
      <c r="C42" s="15" t="s">
        <v>92</v>
      </c>
      <c r="D42" s="15" t="s">
        <v>93</v>
      </c>
      <c r="E42" s="16">
        <v>814</v>
      </c>
      <c r="F42" s="21">
        <v>0</v>
      </c>
      <c r="G42" s="21">
        <v>0</v>
      </c>
      <c r="H42" s="21">
        <v>0</v>
      </c>
      <c r="I42" s="18">
        <f t="shared" si="0"/>
        <v>0</v>
      </c>
      <c r="J42" s="30"/>
    </row>
    <row r="43" spans="1:10" ht="13.5" customHeight="1">
      <c r="A43" s="14">
        <v>38</v>
      </c>
      <c r="B43" s="15" t="s">
        <v>103</v>
      </c>
      <c r="C43" s="15" t="s">
        <v>104</v>
      </c>
      <c r="D43" s="15" t="s">
        <v>105</v>
      </c>
      <c r="E43" s="16">
        <v>838</v>
      </c>
      <c r="F43" s="21">
        <v>0</v>
      </c>
      <c r="G43" s="21">
        <v>0</v>
      </c>
      <c r="H43" s="21">
        <v>0</v>
      </c>
      <c r="I43" s="18">
        <f t="shared" si="0"/>
        <v>0</v>
      </c>
      <c r="J43" s="30"/>
    </row>
    <row r="44" spans="1:10" ht="13.5" customHeight="1">
      <c r="A44" s="14">
        <v>39</v>
      </c>
      <c r="B44" s="15" t="s">
        <v>123</v>
      </c>
      <c r="C44" s="15" t="s">
        <v>124</v>
      </c>
      <c r="D44" s="15" t="s">
        <v>125</v>
      </c>
      <c r="E44" s="16">
        <v>803</v>
      </c>
      <c r="F44" s="21">
        <v>0</v>
      </c>
      <c r="G44" s="21">
        <v>0</v>
      </c>
      <c r="H44" s="21">
        <v>0</v>
      </c>
      <c r="I44" s="18">
        <f t="shared" si="0"/>
        <v>0</v>
      </c>
      <c r="J44" s="30"/>
    </row>
    <row r="45" spans="1:10" ht="13.5" customHeight="1">
      <c r="A45" s="14">
        <v>40</v>
      </c>
      <c r="B45" s="15" t="s">
        <v>172</v>
      </c>
      <c r="C45" s="15" t="s">
        <v>173</v>
      </c>
      <c r="D45" s="15" t="s">
        <v>125</v>
      </c>
      <c r="E45" s="16">
        <v>807</v>
      </c>
      <c r="F45" s="21">
        <v>0</v>
      </c>
      <c r="G45" s="21">
        <v>0</v>
      </c>
      <c r="H45" s="21">
        <v>0</v>
      </c>
      <c r="I45" s="18">
        <f t="shared" si="0"/>
        <v>0</v>
      </c>
      <c r="J45" s="30"/>
    </row>
    <row r="46" spans="5:9" ht="15.75">
      <c r="E46" s="5"/>
      <c r="F46" s="28"/>
      <c r="G46" s="28"/>
      <c r="H46" s="28"/>
      <c r="I46" s="19"/>
    </row>
    <row r="47" spans="5:9" ht="15.75">
      <c r="E47" s="5"/>
      <c r="F47" s="24"/>
      <c r="G47" s="25"/>
      <c r="H47" s="24"/>
      <c r="I47" s="19"/>
    </row>
    <row r="48" spans="6:9" ht="15.75">
      <c r="F48" s="25"/>
      <c r="G48" s="25"/>
      <c r="H48" s="24"/>
      <c r="I48" s="19"/>
    </row>
    <row r="49" spans="6:9" ht="15.75">
      <c r="F49" s="25"/>
      <c r="G49" s="25"/>
      <c r="H49" s="24"/>
      <c r="I49" s="19"/>
    </row>
    <row r="50" spans="6:8" ht="15.75">
      <c r="F50" s="26"/>
      <c r="G50" s="26"/>
      <c r="H50" s="27"/>
    </row>
    <row r="51" spans="6:8" ht="15.75">
      <c r="F51" s="26"/>
      <c r="G51" s="26"/>
      <c r="H51" s="27"/>
    </row>
    <row r="52" spans="6:8" ht="15.75">
      <c r="F52" s="26"/>
      <c r="G52" s="26"/>
      <c r="H52" s="27"/>
    </row>
    <row r="53" spans="6:8" ht="15.75">
      <c r="F53" s="26"/>
      <c r="G53" s="26"/>
      <c r="H53" s="27"/>
    </row>
    <row r="54" spans="6:8" ht="15.75">
      <c r="F54" s="26"/>
      <c r="G54" s="26"/>
      <c r="H54" s="27"/>
    </row>
    <row r="55" spans="6:8" ht="15.75">
      <c r="F55" s="26"/>
      <c r="G55" s="26"/>
      <c r="H55" s="27"/>
    </row>
    <row r="56" spans="6:8" ht="15.75">
      <c r="F56" s="26"/>
      <c r="G56" s="26"/>
      <c r="H56" s="27"/>
    </row>
    <row r="57" spans="6:8" ht="15.75">
      <c r="F57" s="26"/>
      <c r="G57" s="26"/>
      <c r="H57" s="27"/>
    </row>
    <row r="58" spans="6:8" ht="15.75">
      <c r="F58" s="26"/>
      <c r="G58" s="26"/>
      <c r="H58" s="27"/>
    </row>
    <row r="59" spans="6:8" ht="15.75">
      <c r="F59" s="26"/>
      <c r="G59" s="26"/>
      <c r="H59" s="27"/>
    </row>
    <row r="60" spans="6:8" ht="15.75">
      <c r="F60" s="26"/>
      <c r="G60" s="26"/>
      <c r="H60" s="27"/>
    </row>
    <row r="61" spans="6:8" ht="15.75">
      <c r="F61" s="26"/>
      <c r="G61" s="26"/>
      <c r="H61" s="27"/>
    </row>
    <row r="62" spans="6:8" ht="15.75">
      <c r="F62" s="26"/>
      <c r="G62" s="26"/>
      <c r="H62" s="27"/>
    </row>
    <row r="63" spans="6:8" ht="15.75">
      <c r="F63" s="26"/>
      <c r="G63" s="26"/>
      <c r="H63" s="27"/>
    </row>
    <row r="64" spans="6:8" ht="15.75">
      <c r="F64" s="26"/>
      <c r="G64" s="26"/>
      <c r="H64" s="27"/>
    </row>
    <row r="65" spans="6:8" ht="15.75">
      <c r="F65" s="26"/>
      <c r="G65" s="26"/>
      <c r="H65" s="27"/>
    </row>
    <row r="66" spans="6:8" ht="15.75">
      <c r="F66" s="26"/>
      <c r="G66" s="26"/>
      <c r="H66" s="27"/>
    </row>
    <row r="67" spans="6:8" ht="15.75">
      <c r="F67" s="26"/>
      <c r="G67" s="26"/>
      <c r="H67" s="27"/>
    </row>
    <row r="68" spans="6:8" ht="15.75">
      <c r="F68" s="26"/>
      <c r="G68" s="26"/>
      <c r="H68" s="27"/>
    </row>
    <row r="69" spans="6:8" ht="15.75">
      <c r="F69" s="26"/>
      <c r="G69" s="26"/>
      <c r="H69" s="27"/>
    </row>
    <row r="70" spans="6:8" ht="15.75">
      <c r="F70" s="26"/>
      <c r="G70" s="26"/>
      <c r="H70" s="27"/>
    </row>
    <row r="71" spans="6:8" ht="15.75">
      <c r="F71" s="26"/>
      <c r="G71" s="26"/>
      <c r="H71" s="27"/>
    </row>
    <row r="72" spans="6:8" ht="15.75">
      <c r="F72" s="26"/>
      <c r="G72" s="26"/>
      <c r="H72" s="27"/>
    </row>
    <row r="73" spans="6:8" ht="15.75">
      <c r="F73" s="26"/>
      <c r="G73" s="26"/>
      <c r="H73" s="27"/>
    </row>
    <row r="74" spans="6:8" ht="15.75">
      <c r="F74" s="26"/>
      <c r="G74" s="26"/>
      <c r="H74" s="27"/>
    </row>
    <row r="75" spans="6:8" ht="15.75">
      <c r="F75" s="26"/>
      <c r="G75" s="26"/>
      <c r="H75" s="27"/>
    </row>
    <row r="76" spans="6:8" ht="15.75">
      <c r="F76" s="26"/>
      <c r="G76" s="26"/>
      <c r="H76" s="27"/>
    </row>
    <row r="77" spans="6:8" ht="15.75">
      <c r="F77" s="26"/>
      <c r="G77" s="26"/>
      <c r="H77" s="27"/>
    </row>
    <row r="78" spans="6:8" ht="15.75">
      <c r="F78" s="26"/>
      <c r="G78" s="26"/>
      <c r="H78" s="27"/>
    </row>
    <row r="79" spans="6:8" ht="15.75">
      <c r="F79" s="26"/>
      <c r="G79" s="26"/>
      <c r="H79" s="27"/>
    </row>
    <row r="80" spans="6:8" ht="15.75">
      <c r="F80" s="26"/>
      <c r="G80" s="26"/>
      <c r="H80" s="27"/>
    </row>
    <row r="81" spans="6:8" ht="15.75">
      <c r="F81" s="26"/>
      <c r="G81" s="26"/>
      <c r="H81" s="27"/>
    </row>
    <row r="82" spans="6:8" ht="15.75">
      <c r="F82" s="26"/>
      <c r="G82" s="26"/>
      <c r="H82" s="27"/>
    </row>
    <row r="83" spans="6:8" ht="15.75">
      <c r="F83" s="26"/>
      <c r="G83" s="26"/>
      <c r="H83" s="27"/>
    </row>
    <row r="84" spans="6:8" ht="15.75">
      <c r="F84" s="26"/>
      <c r="G84" s="26"/>
      <c r="H84" s="27"/>
    </row>
    <row r="85" spans="6:8" ht="15.75">
      <c r="F85" s="26"/>
      <c r="G85" s="26"/>
      <c r="H85" s="27"/>
    </row>
    <row r="86" spans="6:8" ht="15.75">
      <c r="F86" s="26"/>
      <c r="G86" s="26"/>
      <c r="H86" s="27"/>
    </row>
    <row r="87" spans="6:8" ht="15.75">
      <c r="F87" s="26"/>
      <c r="G87" s="26"/>
      <c r="H87" s="27"/>
    </row>
    <row r="88" spans="6:8" ht="15.75">
      <c r="F88" s="26"/>
      <c r="G88" s="26"/>
      <c r="H88" s="27"/>
    </row>
    <row r="89" spans="6:8" ht="15.75">
      <c r="F89" s="26"/>
      <c r="G89" s="26"/>
      <c r="H89" s="27"/>
    </row>
    <row r="90" spans="6:8" ht="15.75">
      <c r="F90" s="26"/>
      <c r="G90" s="26"/>
      <c r="H90" s="27"/>
    </row>
    <row r="91" spans="6:8" ht="15.75">
      <c r="F91" s="26"/>
      <c r="G91" s="26"/>
      <c r="H91" s="27"/>
    </row>
    <row r="92" spans="6:8" ht="15.75">
      <c r="F92" s="26"/>
      <c r="G92" s="26"/>
      <c r="H92" s="27"/>
    </row>
    <row r="93" spans="6:8" ht="15.75">
      <c r="F93" s="26"/>
      <c r="G93" s="26"/>
      <c r="H93" s="27"/>
    </row>
    <row r="94" spans="6:8" ht="15.75">
      <c r="F94" s="26"/>
      <c r="G94" s="26"/>
      <c r="H94" s="27"/>
    </row>
    <row r="95" spans="6:8" ht="15.75">
      <c r="F95" s="26"/>
      <c r="G95" s="26"/>
      <c r="H95" s="27"/>
    </row>
    <row r="96" spans="6:8" ht="15.75">
      <c r="F96" s="26"/>
      <c r="G96" s="26"/>
      <c r="H96" s="27"/>
    </row>
    <row r="97" spans="6:8" ht="15.75">
      <c r="F97" s="26"/>
      <c r="G97" s="26"/>
      <c r="H97" s="27"/>
    </row>
    <row r="98" spans="6:8" ht="15.75">
      <c r="F98" s="26"/>
      <c r="G98" s="26"/>
      <c r="H98" s="27"/>
    </row>
    <row r="99" spans="6:8" ht="15.75">
      <c r="F99" s="26"/>
      <c r="G99" s="26"/>
      <c r="H99" s="27"/>
    </row>
    <row r="100" spans="6:8" ht="15.75">
      <c r="F100" s="26"/>
      <c r="G100" s="26"/>
      <c r="H100" s="27"/>
    </row>
    <row r="101" spans="6:8" ht="15.75">
      <c r="F101" s="26"/>
      <c r="G101" s="26"/>
      <c r="H101" s="27"/>
    </row>
    <row r="102" spans="6:8" ht="15.75">
      <c r="F102" s="26"/>
      <c r="G102" s="26"/>
      <c r="H102" s="27"/>
    </row>
    <row r="103" spans="6:8" ht="15.75">
      <c r="F103" s="26"/>
      <c r="G103" s="26"/>
      <c r="H103" s="27"/>
    </row>
    <row r="104" spans="6:8" ht="15.75">
      <c r="F104" s="26"/>
      <c r="G104" s="26"/>
      <c r="H104" s="27"/>
    </row>
  </sheetData>
  <mergeCells count="12">
    <mergeCell ref="J4:J5"/>
    <mergeCell ref="G4:G5"/>
    <mergeCell ref="H4:H5"/>
    <mergeCell ref="I4:I5"/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62" right="0.19" top="1" bottom="1" header="0.5" footer="0.5"/>
  <pageSetup orientation="portrait" r:id="rId1"/>
  <headerFooter alignWithMargins="0">
    <oddHeader>&amp;LMinisterul Educaţiei şi Cercetării&amp;RGalaţi 25 martie - 1 aprilie 2005</oddHeader>
    <oddFooter>&amp;CPreşedinte comisie,
prof.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Dunărea de Jos  GALAŢI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Science and Engineering Dept.</dc:creator>
  <cp:keywords/>
  <dc:description/>
  <cp:lastModifiedBy>Mircea</cp:lastModifiedBy>
  <cp:lastPrinted>2005-03-30T20:14:10Z</cp:lastPrinted>
  <dcterms:created xsi:type="dcterms:W3CDTF">2005-03-30T10:56:49Z</dcterms:created>
  <dcterms:modified xsi:type="dcterms:W3CDTF">2005-04-05T10:41:55Z</dcterms:modified>
  <cp:category/>
  <cp:version/>
  <cp:contentType/>
  <cp:contentStatus/>
</cp:coreProperties>
</file>